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sdhc.local\dfs\DeptShare\Real Estate\_Housing SF Finance &amp; Servicing\First Time Homebuyer Program\El Cajon\"/>
    </mc:Choice>
  </mc:AlternateContent>
  <xr:revisionPtr revIDLastSave="0" documentId="13_ncr:1_{24BA49B6-A91B-4B94-B706-D8CAB0E21A14}" xr6:coauthVersionLast="47" xr6:coauthVersionMax="47" xr10:uidLastSave="{00000000-0000-0000-0000-000000000000}"/>
  <bookViews>
    <workbookView xWindow="57480" yWindow="-120" windowWidth="29040" windowHeight="15840" tabRatio="843" xr2:uid="{00000000-000D-0000-FFFF-FFFF00000000}"/>
  </bookViews>
  <sheets>
    <sheet name="Instructions" sheetId="83" r:id="rId1"/>
    <sheet name="Application" sheetId="54" r:id="rId2"/>
    <sheet name="Deferred Loan Checklist" sheetId="81" r:id="rId3"/>
    <sheet name="Pre-Approval Checklist" sheetId="23" r:id="rId4"/>
    <sheet name="Sheet1" sheetId="77" state="hidden" r:id="rId5"/>
    <sheet name="Eligibility Questionnaire" sheetId="84" r:id="rId6"/>
    <sheet name="SE Disclosure " sheetId="80" r:id="rId7"/>
    <sheet name="Seller Aff." sheetId="82" r:id="rId8"/>
    <sheet name="Borr. Auth." sheetId="76" r:id="rId9"/>
    <sheet name="Vol Acq." sheetId="67" r:id="rId10"/>
    <sheet name="Lenders Occ. Cert." sheetId="70" r:id="rId11"/>
    <sheet name="Client Demo." sheetId="68" r:id="rId12"/>
    <sheet name="Family Sz" sheetId="61" r:id="rId13"/>
    <sheet name="FTHB Aff." sheetId="60" r:id="rId14"/>
    <sheet name="City MCC Aff." sheetId="72" state="hidden" r:id="rId15"/>
    <sheet name="City MCC Recap." sheetId="73" state="hidden" r:id="rId16"/>
    <sheet name="City MCC Broker Cert." sheetId="71" state="hidden" r:id="rId17"/>
    <sheet name="Child Supp." sheetId="63" r:id="rId18"/>
    <sheet name="No Inc." sheetId="51" r:id="rId19"/>
    <sheet name="School" sheetId="50" r:id="rId20"/>
    <sheet name="Gift" sheetId="62" r:id="rId21"/>
    <sheet name="Tax Aff." sheetId="9" r:id="rId22"/>
    <sheet name="VOE" sheetId="52" state="hidden" r:id="rId23"/>
  </sheets>
  <definedNames>
    <definedName name="_ftn1" localSheetId="7">'Seller Aff.'!$A$39</definedName>
    <definedName name="_ftnref1" localSheetId="7">'Seller Aff.'!$C$31</definedName>
    <definedName name="_xlnm.Print_Area" localSheetId="1">Application!$A$1:$K$134</definedName>
    <definedName name="_xlnm.Print_Area" localSheetId="8">'Borr. Auth.'!$A$1:$K$21</definedName>
    <definedName name="_xlnm.Print_Area" localSheetId="17">'Child Supp.'!$A$1:$K$40</definedName>
    <definedName name="_xlnm.Print_Area" localSheetId="14">'City MCC Aff.'!$A$1:$L$64</definedName>
    <definedName name="_xlnm.Print_Area" localSheetId="16">'City MCC Broker Cert.'!$A$1:$J$39</definedName>
    <definedName name="_xlnm.Print_Area" localSheetId="15">'City MCC Recap.'!$A$1:$K$37</definedName>
    <definedName name="_xlnm.Print_Area" localSheetId="11">'Client Demo.'!$A$1:$O$68</definedName>
    <definedName name="_xlnm.Print_Area" localSheetId="2">'Deferred Loan Checklist'!$A$1:$L$87</definedName>
    <definedName name="_xlnm.Print_Area" localSheetId="5">'Eligibility Questionnaire'!$A$1:$K$44</definedName>
    <definedName name="_xlnm.Print_Area" localSheetId="12">'Family Sz'!$A$1:$L$41</definedName>
    <definedName name="_xlnm.Print_Area" localSheetId="13">'FTHB Aff.'!$A$1:$J$38</definedName>
    <definedName name="_xlnm.Print_Area" localSheetId="20">Gift!$A$1:$M$36</definedName>
    <definedName name="_xlnm.Print_Area" localSheetId="0">Instructions!$A$1:$J$15</definedName>
    <definedName name="_xlnm.Print_Area" localSheetId="10">'Lenders Occ. Cert.'!$A$1:$O$47</definedName>
    <definedName name="_xlnm.Print_Area" localSheetId="18">'No Inc.'!$A$1:$L$36</definedName>
    <definedName name="_xlnm.Print_Area" localSheetId="3">'Pre-Approval Checklist'!$A$1:$L$39</definedName>
    <definedName name="_xlnm.Print_Area" localSheetId="19">School!$A$1:$L$36</definedName>
    <definedName name="_xlnm.Print_Area" localSheetId="6">'SE Disclosure '!$A$1:$K$40</definedName>
    <definedName name="_xlnm.Print_Area" localSheetId="7">'Seller Aff.'!$A$1:$O$43</definedName>
    <definedName name="_xlnm.Print_Area" localSheetId="21">'Tax Aff.'!$A$1:$N$26</definedName>
    <definedName name="_xlnm.Print_Area" localSheetId="22">VOE!$A$1:$O$62</definedName>
    <definedName name="_xlnm.Print_Area" localSheetId="9">'Vol Acq.'!$A$1:$I$26</definedName>
    <definedName name="_xlnm.Print_Titles" localSheetId="14">'City MCC Aff.'!$1:$4</definedName>
    <definedName name="_xlnm.Print_Titles" localSheetId="12">'Family Sz'!$1:$3</definedName>
    <definedName name="_xlnm.Print_Titles" localSheetId="20">Gift!$1:$3</definedName>
    <definedName name="Z_2B9D7A1E_FA18_4FF1_AFEF_DD3EF428F243_.wvu.PrintArea" localSheetId="14" hidden="1">'City MCC Aff.'!$A$4:$L$55</definedName>
    <definedName name="Z_2B9D7A1E_FA18_4FF1_AFEF_DD3EF428F243_.wvu.PrintArea" localSheetId="12" hidden="1">'Family Sz'!$A$3:$J$32</definedName>
    <definedName name="Z_2B9D7A1E_FA18_4FF1_AFEF_DD3EF428F243_.wvu.PrintArea" localSheetId="21" hidden="1">'Tax Aff.'!$A$4:$N$26</definedName>
    <definedName name="Z_2B9D7A1E_FA18_4FF1_AFEF_DD3EF428F243_.wvu.PrintTitles" localSheetId="14" hidden="1">'City MCC Aff.'!$4:$4</definedName>
    <definedName name="Z_2B9D7A1E_FA18_4FF1_AFEF_DD3EF428F243_.wvu.PrintTitles" localSheetId="12" hidden="1">'Family Sz'!$3:$3</definedName>
    <definedName name="Z_2B9D7A1E_FA18_4FF1_AFEF_DD3EF428F243_.wvu.PrintTitles" localSheetId="21" hidden="1">'Tax Aff.'!#REF!</definedName>
  </definedNames>
  <calcPr calcId="191029" iterate="1"/>
  <customWorkbookViews>
    <customWorkbookView name="Administrator - Personal View" guid="{2B9D7A1E-FA18-4FF1-AFEF-DD3EF428F243}" mergeInterval="0" personalView="1" maximized="1" windowWidth="796" windowHeight="411" tabRatio="1000" activeSheetId="1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84" l="1"/>
  <c r="B7" i="84"/>
  <c r="G5" i="84"/>
  <c r="B5" i="84"/>
  <c r="G9" i="82"/>
  <c r="O6" i="82"/>
  <c r="L6" i="82"/>
  <c r="I6" i="82"/>
  <c r="C4" i="82"/>
  <c r="C12" i="67"/>
  <c r="E11" i="67"/>
  <c r="D11" i="67"/>
  <c r="C11" i="67"/>
  <c r="D35" i="80"/>
  <c r="D32" i="80"/>
  <c r="D29" i="80"/>
  <c r="D26" i="80"/>
  <c r="O55" i="68" l="1"/>
  <c r="O56" i="68"/>
  <c r="O57" i="68"/>
  <c r="O58" i="68"/>
  <c r="O59" i="68"/>
  <c r="O60" i="68"/>
  <c r="O61" i="68"/>
  <c r="O54" i="68"/>
  <c r="H5" i="67"/>
  <c r="C8" i="80"/>
  <c r="G6" i="80"/>
  <c r="A6" i="80"/>
  <c r="I5" i="70"/>
  <c r="A123" i="54"/>
  <c r="A125" i="54"/>
  <c r="C10" i="50"/>
  <c r="C9" i="50"/>
  <c r="C8" i="50"/>
  <c r="C24" i="71"/>
  <c r="D26" i="73"/>
  <c r="D24" i="73"/>
  <c r="D22" i="73"/>
  <c r="D20" i="73"/>
  <c r="B54" i="72"/>
  <c r="E48" i="72"/>
  <c r="E46" i="72"/>
  <c r="E44" i="72"/>
  <c r="G24" i="71"/>
  <c r="C20" i="71"/>
  <c r="C18" i="71"/>
  <c r="C16" i="71"/>
  <c r="G14" i="71"/>
  <c r="C14" i="71"/>
  <c r="G33" i="70"/>
  <c r="A33" i="70"/>
  <c r="I30" i="70"/>
  <c r="A30" i="70"/>
  <c r="A27" i="70"/>
  <c r="A64" i="68"/>
  <c r="A62" i="68"/>
  <c r="A66" i="68"/>
  <c r="J55" i="68"/>
  <c r="J56" i="68"/>
  <c r="J57" i="68"/>
  <c r="J58" i="68"/>
  <c r="J59" i="68"/>
  <c r="J60" i="68"/>
  <c r="J61" i="68"/>
  <c r="J54" i="68"/>
  <c r="F55" i="68"/>
  <c r="F56" i="68"/>
  <c r="F57" i="68"/>
  <c r="F58" i="68"/>
  <c r="F59" i="68"/>
  <c r="F60" i="68"/>
  <c r="F61" i="68"/>
  <c r="F54" i="68"/>
  <c r="C63" i="54"/>
  <c r="C50" i="54"/>
  <c r="I51" i="54"/>
  <c r="I52" i="54"/>
  <c r="I53" i="54"/>
  <c r="I54" i="54"/>
  <c r="I55" i="54"/>
  <c r="I56" i="54"/>
  <c r="I50" i="54"/>
  <c r="G57" i="54"/>
  <c r="I57" i="54" s="1"/>
  <c r="I64" i="54"/>
  <c r="I65" i="54"/>
  <c r="I66" i="54"/>
  <c r="I67" i="54"/>
  <c r="I68" i="54"/>
  <c r="I69" i="54"/>
  <c r="I63" i="54"/>
  <c r="G70" i="54"/>
  <c r="I70" i="54" s="1"/>
  <c r="C26" i="61"/>
  <c r="C24" i="61"/>
  <c r="F9" i="61"/>
  <c r="B9" i="61"/>
  <c r="C34" i="60"/>
  <c r="C32" i="60"/>
  <c r="A130" i="54"/>
  <c r="G76" i="54" l="1"/>
</calcChain>
</file>

<file path=xl/sharedStrings.xml><?xml version="1.0" encoding="utf-8"?>
<sst xmlns="http://schemas.openxmlformats.org/spreadsheetml/2006/main" count="933" uniqueCount="679">
  <si>
    <t>Type</t>
  </si>
  <si>
    <t>Overtime</t>
  </si>
  <si>
    <t>Bonus</t>
  </si>
  <si>
    <t>Name of Bank</t>
  </si>
  <si>
    <t>Balance</t>
  </si>
  <si>
    <t>Salary / Base</t>
  </si>
  <si>
    <t>Cellular No</t>
  </si>
  <si>
    <t>Loan Officer</t>
  </si>
  <si>
    <t>Company Name</t>
  </si>
  <si>
    <t>"ONLY"  FOR ADULT HOUSEHOLD MEMBER RECEIVING NO INCOME FROM ANY SOURCE.</t>
  </si>
  <si>
    <t>REQUEST FOR VERIFICATION OF EMPLOYMENT</t>
  </si>
  <si>
    <t xml:space="preserve">Privacy Act Notice:  This information is to be used by the agency collecting it or be assigned in determining whether you qualify as a prospective </t>
  </si>
  <si>
    <t xml:space="preserve">mortgagor under its program.  It will not be disclosed  outside the agency required and permitted by law.  You do not have  to provide this </t>
  </si>
  <si>
    <t>information, but if you do not , your application for approval as a prospective mortgagor or borrower may be delayed or rejected.  The information</t>
  </si>
  <si>
    <t>requested in the form is authorized by Title 38, USC, Chapter 37 (Y VA); by 12 USC, Section 1701 el.req.  (If HUD/FHA); by 42 USC, Section</t>
  </si>
  <si>
    <t>Instructions:  Lender* Complete the form 1 through 7.  Have applicant complete item 8.  Forward directly to employer named in item 7.</t>
  </si>
  <si>
    <t xml:space="preserve">                Employer* Please complete either Part I or Part II  as applicable.  Complete Part IV and return directly to lender named in item 2.</t>
  </si>
  <si>
    <t xml:space="preserve">                This form is to be transmitted directly to the lender and is not to be transmitted to through the applicant or any other party.</t>
  </si>
  <si>
    <t>Part I - Request</t>
  </si>
  <si>
    <t>1.  To  ( Name and address of employer)</t>
  </si>
  <si>
    <t>2.  From (Name and address of lender)</t>
  </si>
  <si>
    <t>I certify that the verification has been sent directly to the employer  and has not been passed through the hands of the applicant or any</t>
  </si>
  <si>
    <t>intended party.</t>
  </si>
  <si>
    <t>3.  Signature of Lender</t>
  </si>
  <si>
    <t>4.  Title</t>
  </si>
  <si>
    <t>5.  Date</t>
  </si>
  <si>
    <t>6.  Lender's Phone No.  (Optional)</t>
  </si>
  <si>
    <t xml:space="preserve">I have applied for a mortgage loan and advised that I am now or was formerly employed by you.  My signature below authorize </t>
  </si>
  <si>
    <t>verification of this information.</t>
  </si>
  <si>
    <t>7.  Name and Address of Applicant (include employee or badge number)</t>
  </si>
  <si>
    <t>8.  Signature of Applicant</t>
  </si>
  <si>
    <t>Part II - Verification of Present Employment</t>
  </si>
  <si>
    <t>9.  Applicant's Date of Employment</t>
  </si>
  <si>
    <t>10.  Present Position</t>
  </si>
  <si>
    <t>11.  Probability of Continued Employment</t>
  </si>
  <si>
    <t>12A.  Current Gross Base Pay</t>
  </si>
  <si>
    <t>13.  For Military Personnel Only</t>
  </si>
  <si>
    <t xml:space="preserve">14.  If Overtime or Bonus </t>
  </si>
  <si>
    <t>(Enter Amount and Check Period)</t>
  </si>
  <si>
    <t>is Applicable,  Is</t>
  </si>
  <si>
    <t xml:space="preserve">   Hourly</t>
  </si>
  <si>
    <t>Pay Grade</t>
  </si>
  <si>
    <t>Continuance Likely?</t>
  </si>
  <si>
    <t>Monthly</t>
  </si>
  <si>
    <t>Other-Specify</t>
  </si>
  <si>
    <t>Weekly</t>
  </si>
  <si>
    <t>Base Pay</t>
  </si>
  <si>
    <t>15.  If paid hourly - avg. hrs.</t>
  </si>
  <si>
    <t>12B.  Gross Earnings</t>
  </si>
  <si>
    <t>Rations</t>
  </si>
  <si>
    <t>per week:</t>
  </si>
  <si>
    <t>Year to Date</t>
  </si>
  <si>
    <t>Past Year</t>
  </si>
  <si>
    <t>Flight or Hazard</t>
  </si>
  <si>
    <t>16.  Date of Applicant's next</t>
  </si>
  <si>
    <t>Years</t>
  </si>
  <si>
    <t>Clothing</t>
  </si>
  <si>
    <t>pay increase</t>
  </si>
  <si>
    <t>Quarters</t>
  </si>
  <si>
    <t>17.  Projected Amount of next</t>
  </si>
  <si>
    <t>Pro Pay</t>
  </si>
  <si>
    <t>Commissions</t>
  </si>
  <si>
    <t>Oversea/Combat</t>
  </si>
  <si>
    <t>18.  Date of Applicant's last</t>
  </si>
  <si>
    <t xml:space="preserve">Variable  </t>
  </si>
  <si>
    <t>Housing</t>
  </si>
  <si>
    <t xml:space="preserve">19.  Amount of last pay </t>
  </si>
  <si>
    <t>Allowance</t>
  </si>
  <si>
    <t>increase</t>
  </si>
  <si>
    <t>20.  Remarks (If employee was off each for any length of time, indicate time period and reason)</t>
  </si>
  <si>
    <t>Part III - Verification of Previous Employment</t>
  </si>
  <si>
    <t>21.  Date Hired</t>
  </si>
  <si>
    <t>23.  Salary/Wage at Termination Pay (Year) Month) (Day)</t>
  </si>
  <si>
    <t>22.  Date Terminated</t>
  </si>
  <si>
    <t>Base</t>
  </si>
  <si>
    <t>24.  Reason for Leaving</t>
  </si>
  <si>
    <t>25.  Position Held</t>
  </si>
  <si>
    <t xml:space="preserve">Part IV:  Authorized  Signature:  Federal Statutes provide sever penalties for any fraud, intentional misrepresentation or criminal connivance  or </t>
  </si>
  <si>
    <t>TOTAL HOUSEHOLD ANNUAL INCOME</t>
  </si>
  <si>
    <t>Lender</t>
  </si>
  <si>
    <t>Relationship</t>
  </si>
  <si>
    <t>Phone No.</t>
  </si>
  <si>
    <t>Date</t>
  </si>
  <si>
    <t>Signature</t>
  </si>
  <si>
    <t>Signature of Applicant</t>
  </si>
  <si>
    <t>Yes</t>
  </si>
  <si>
    <t>No. in HH</t>
  </si>
  <si>
    <t>GIFT LETTER</t>
  </si>
  <si>
    <t>(Required if receiving gift funds towards down payment or closing cost from a close relative)</t>
  </si>
  <si>
    <t>Each section of the Gift Letter must be fully completed including dates and signatures of donor and recipient (borrower).</t>
  </si>
  <si>
    <t>Read this form carefully and be prepared to follow these instructions  exactly.</t>
  </si>
  <si>
    <t>I.  General Information</t>
  </si>
  <si>
    <t>Donor (s)</t>
  </si>
  <si>
    <t>Amount</t>
  </si>
  <si>
    <t>My</t>
  </si>
  <si>
    <t>Name of Recipient/Borrower</t>
  </si>
  <si>
    <t>Relationship with  Recipient/Borrower</t>
  </si>
  <si>
    <t>In time to close the mortgage transaction on the purchase of the property located at:</t>
  </si>
  <si>
    <t>II.  Location of Funds</t>
  </si>
  <si>
    <t xml:space="preserve">The location of funds must be indicated.  If funds are verified on deposit as the date of application, the funds  are in  the </t>
  </si>
  <si>
    <t>borrower's account at:</t>
  </si>
  <si>
    <t>III. Documentation</t>
  </si>
  <si>
    <t>IV. Donor/Recipient Certification</t>
  </si>
  <si>
    <t>Donor's Signature</t>
  </si>
  <si>
    <t>Recipient's Signature</t>
  </si>
  <si>
    <t>DECLARATION REGARDING CHILD SUPPORT</t>
  </si>
  <si>
    <t>, do hereby certify that ( please</t>
  </si>
  <si>
    <t>check applicable box below).</t>
  </si>
  <si>
    <t>to my child/children from ANY source, including their natural father/mother, Public or Non-Profit</t>
  </si>
  <si>
    <t>Agency in the amount of :</t>
  </si>
  <si>
    <t>related to my child/children from ANY source, including their natural father/mother, Public/</t>
  </si>
  <si>
    <t>Non-Profit Agency.</t>
  </si>
  <si>
    <t>I certify that the foregoing is true, complete and correct.  Inquiries may be made to verify statements</t>
  </si>
  <si>
    <t>herein.  I also understand that false statements or omissions are grounds for  disqualification  and/</t>
  </si>
  <si>
    <t>or prosecution under the full extent of California law.</t>
  </si>
  <si>
    <t>Borrower's Signature</t>
  </si>
  <si>
    <t>Declaration of Family Size</t>
  </si>
  <si>
    <t>First Time Homebuyer Affidavit</t>
  </si>
  <si>
    <t>&amp;</t>
  </si>
  <si>
    <t>Co-Borrower Signature</t>
  </si>
  <si>
    <t>SSN</t>
  </si>
  <si>
    <t>Property Address:</t>
  </si>
  <si>
    <t>To</t>
  </si>
  <si>
    <t>Total</t>
  </si>
  <si>
    <t xml:space="preserve">Buyers Identification (i.e. Drivers License, ID Card, Passport) </t>
  </si>
  <si>
    <t>INCOME TAX AFFIDAVIT</t>
  </si>
  <si>
    <t>No</t>
  </si>
  <si>
    <t>Annual</t>
  </si>
  <si>
    <t>Print Name</t>
  </si>
  <si>
    <t>Reasons:</t>
  </si>
  <si>
    <t>Current Address</t>
  </si>
  <si>
    <t>Social Security Number</t>
  </si>
  <si>
    <t>US CITIZEN Y/N</t>
  </si>
  <si>
    <t>ON TITLE Y/N</t>
  </si>
  <si>
    <t>If over age 18 Enrolled in School Y/N</t>
  </si>
  <si>
    <t>If over 18 employed Y/N</t>
  </si>
  <si>
    <t>Year(s) that tax return was not filed.</t>
  </si>
  <si>
    <t>Loan No.</t>
  </si>
  <si>
    <t>SCHOOL ENROLLMENT VERIFICATION</t>
  </si>
  <si>
    <t>Borrower (s):</t>
  </si>
  <si>
    <t>Student's Name</t>
  </si>
  <si>
    <t>Age</t>
  </si>
  <si>
    <t>Date of Birth</t>
  </si>
  <si>
    <t>Below should be completed and signed by a bona fide representative of the educational institution.</t>
  </si>
  <si>
    <t>ENROLLMENT INFORMATION:</t>
  </si>
  <si>
    <t>The student is enrolled for:</t>
  </si>
  <si>
    <t xml:space="preserve">No. of Units </t>
  </si>
  <si>
    <t>The student is considered:</t>
  </si>
  <si>
    <t>Full-time</t>
  </si>
  <si>
    <t>Part-time</t>
  </si>
  <si>
    <t>Students dates of enrollment:</t>
  </si>
  <si>
    <t>from</t>
  </si>
  <si>
    <t>to</t>
  </si>
  <si>
    <t>Please Print:</t>
  </si>
  <si>
    <t>Name of Educational Institution:</t>
  </si>
  <si>
    <t>Address:</t>
  </si>
  <si>
    <t>Phone No:</t>
  </si>
  <si>
    <t>e-mail</t>
  </si>
  <si>
    <t>Name:</t>
  </si>
  <si>
    <t>Title:</t>
  </si>
  <si>
    <t>Signature:</t>
  </si>
  <si>
    <t>Date:</t>
  </si>
  <si>
    <t xml:space="preserve">                                                 CERTIFICATION OF NO INCOME</t>
  </si>
  <si>
    <t xml:space="preserve">I, </t>
  </si>
  <si>
    <t>Type the full name of adult HH member not receiving any income</t>
  </si>
  <si>
    <t>AFDC</t>
  </si>
  <si>
    <t>Income from Assets</t>
  </si>
  <si>
    <t>Alimony</t>
  </si>
  <si>
    <t>Pensions</t>
  </si>
  <si>
    <t>Annuities</t>
  </si>
  <si>
    <t>Rental Income</t>
  </si>
  <si>
    <t>Child Support</t>
  </si>
  <si>
    <t>Retirement</t>
  </si>
  <si>
    <t>Disability</t>
  </si>
  <si>
    <t>Self-Employment</t>
  </si>
  <si>
    <t>Educational Grants/Work Study</t>
  </si>
  <si>
    <t>Social Security/SSI</t>
  </si>
  <si>
    <t>Family Support</t>
  </si>
  <si>
    <t>Union Benefits</t>
  </si>
  <si>
    <t>General Assistance</t>
  </si>
  <si>
    <t>Unemployment Compensation</t>
  </si>
  <si>
    <t>If yes add depreciation to Annual Gross</t>
  </si>
  <si>
    <t>Salary</t>
  </si>
  <si>
    <t>Position</t>
  </si>
  <si>
    <t>Employer</t>
  </si>
  <si>
    <t>Co- Borrower</t>
  </si>
  <si>
    <t>Borrower</t>
  </si>
  <si>
    <t>E Mail</t>
  </si>
  <si>
    <t>Address</t>
  </si>
  <si>
    <t>Name</t>
  </si>
  <si>
    <t>HUD/CPD Assistant Secretary.</t>
  </si>
  <si>
    <t>26.  Signature of Employer</t>
  </si>
  <si>
    <t>27.  Title (Please print or type)</t>
  </si>
  <si>
    <t>28.  Date</t>
  </si>
  <si>
    <t>29.  Print or type name signed in item 26</t>
  </si>
  <si>
    <t>30.  Phone No.</t>
  </si>
  <si>
    <t>FIRST TIME HOMEBUYER PROGRAM AFFIDAVIT</t>
  </si>
  <si>
    <t>By signing below, each applicant makes the following certifications:</t>
  </si>
  <si>
    <t>CERTIFICATION OF THE APPLICANT</t>
  </si>
  <si>
    <t>Borrower:</t>
  </si>
  <si>
    <t>Co-Borrower:</t>
  </si>
  <si>
    <t>DECLARATION OF FAMILY SIZE</t>
  </si>
  <si>
    <t>(Required if application household size differs from current size, claimed to IRS, legal marital status, and/or other)</t>
  </si>
  <si>
    <t>CERTIFICATION</t>
  </si>
  <si>
    <t>,</t>
  </si>
  <si>
    <t xml:space="preserve">Applicant(s) </t>
  </si>
  <si>
    <t>Commission / Tips</t>
  </si>
  <si>
    <t>Email Address</t>
  </si>
  <si>
    <t>Have gift funds been deposited to borrowers account?</t>
  </si>
  <si>
    <t>SSI / Disability</t>
  </si>
  <si>
    <t>This is a bonafide gift, and there is no obligation, expressed or implied either in the form of cash or future services,  to repay this sum at this time.  The funds given to the homebuyer were not made available to the donor from any person or entity with an interest in the sale of the property including the seller, real estate agent or broker, builder,  loan officer, or any entity associated with them.</t>
  </si>
  <si>
    <t>Documentation verifying availability, transfer, and receipt will be required.  Review the Lender's Commitment  Letter for specific required documentation.  (Bank statements, deposit receipt, copy of check, etc.).</t>
  </si>
  <si>
    <t>Loan Processor</t>
  </si>
  <si>
    <t>APPLICANT CERTIFICATION:</t>
  </si>
  <si>
    <t>LOAN OFFICER CERTIFICATION:</t>
  </si>
  <si>
    <t>Proposed Transaction Details</t>
  </si>
  <si>
    <t>Household Information</t>
  </si>
  <si>
    <t>SUBJECT PROPERTY</t>
  </si>
  <si>
    <t>SALES PRICE</t>
  </si>
  <si>
    <t>INTEREST RATE</t>
  </si>
  <si>
    <t>FIRST DEED OF TRUST</t>
  </si>
  <si>
    <t>HAZARD INSURANCE</t>
  </si>
  <si>
    <t xml:space="preserve">HOA </t>
  </si>
  <si>
    <t xml:space="preserve">MORTGAGE INSURANCE </t>
  </si>
  <si>
    <t>Household Income</t>
  </si>
  <si>
    <t>HOUSEHOLD ASSETS</t>
  </si>
  <si>
    <t>Yearly</t>
  </si>
  <si>
    <t>Gift(s)</t>
  </si>
  <si>
    <t>Retirement Accounts</t>
  </si>
  <si>
    <t>I, the undersigned, as part of my application for a deferred loan through the First- Time Homebuyer Program, and in connection with a purchase of a single family residence (the "Residence")  and an  application for a mortgage loan  (the "Mortgage Loan") from a lender (the "Lender") of my choosing, do hereby state that I carefully reviewed this document.  I Understand  and I agree with the answers provided in my application and do  furthermore certify the following (please initial each line item):</t>
  </si>
  <si>
    <t xml:space="preserve">I certify that the foregoing is true, complete and correct.  Inquiries maybe made to verify statements herein.  I also understand that false </t>
  </si>
  <si>
    <t>statements or omissions  are grounds for  disqualification and/or  prosecution under the full extent of California law.</t>
  </si>
  <si>
    <t>This information will be held in strict confidence and will be used only for purpose of establishing your family eligibility.</t>
  </si>
  <si>
    <r>
      <t xml:space="preserve">  I </t>
    </r>
    <r>
      <rPr>
        <b/>
        <sz val="10"/>
        <rFont val="Calibri"/>
        <family val="2"/>
      </rPr>
      <t xml:space="preserve"> DO </t>
    </r>
    <r>
      <rPr>
        <sz val="10"/>
        <rFont val="Calibri"/>
        <family val="2"/>
      </rPr>
      <t xml:space="preserve">receive financial support for expense or assistance , including child care services related </t>
    </r>
  </si>
  <si>
    <r>
      <t xml:space="preserve">  I </t>
    </r>
    <r>
      <rPr>
        <b/>
        <sz val="10"/>
        <rFont val="Calibri"/>
        <family val="2"/>
      </rPr>
      <t xml:space="preserve"> DO NOT </t>
    </r>
    <r>
      <rPr>
        <sz val="10"/>
        <rFont val="Calibri"/>
        <family val="2"/>
      </rPr>
      <t xml:space="preserve">receive financial support for expense or assistance, including child care services </t>
    </r>
  </si>
  <si>
    <t>This information will be held in strict confidence and will be used  only for the purpose of establishing your family eligibility.</t>
  </si>
  <si>
    <t>DECLARATION OF NO INCOME</t>
  </si>
  <si>
    <r>
      <t xml:space="preserve">This signature signifies that I receive </t>
    </r>
    <r>
      <rPr>
        <b/>
        <sz val="10"/>
        <rFont val="Calibri"/>
        <family val="2"/>
      </rPr>
      <t>NO INCOME</t>
    </r>
    <r>
      <rPr>
        <sz val="10"/>
        <rFont val="Calibri"/>
        <family val="2"/>
      </rPr>
      <t xml:space="preserve"> from </t>
    </r>
    <r>
      <rPr>
        <b/>
        <sz val="10"/>
        <rFont val="Calibri"/>
        <family val="2"/>
      </rPr>
      <t>ANY SOURCE</t>
    </r>
    <r>
      <rPr>
        <sz val="10"/>
        <rFont val="Calibri"/>
        <family val="2"/>
      </rPr>
      <t>.</t>
    </r>
  </si>
  <si>
    <t xml:space="preserve">I certify that the foregoing is true, complete and correct.  Inquiries may be made to verify statements herein.  I also understand that false statements or omissions are grounds for disqualification and/or prosecution under the full extent of California law. </t>
  </si>
  <si>
    <t>To be completed for adults (18 years old and over), who are full time students, and will not be going on title or Note of the First Mortgage financing in connection with the First-Time Home Buyer Program.</t>
  </si>
  <si>
    <t>To be completed only if:  1) The applicant is applying for a loan which is expected to close between January 1 and February 15; or if 2)  The applicant was not required by law to file income tax return for one or more of  the three prior tax years.  I am a first-time home buyer.  I have not owned a principal residence during the last three years.   I understand that I am required to submit copies of my Federal Income Tax returns for the last  three year period, as evidence that it did not take a property tax or mortgage interest deduction  on  my tax returns during that time.  I am signing this affidavit for one of the two reasons stated below.</t>
  </si>
  <si>
    <t xml:space="preserve">  </t>
  </si>
  <si>
    <t>1.  I hereby certify that I was not required by law to file a Federal Income Tax Return for the following year(s)  and the reason(s)  stated below.   I am prepared to submit documentation to prove that I did not own a home during that period.</t>
  </si>
  <si>
    <t>2.  I certify that the closing in connection with which I am asking for first-time home buyer assistance is occurring between January 1 and February 15, and that I have not yet filed my Federal Income Tax return for the prior tax year.  Regarding my principal residence during that year, I am not entitled to claim a deduction for property taxes and/or mortgage interest.</t>
  </si>
  <si>
    <t>In addition, I hereby acknowledge and understand that any false pretense, including any false statement or representation, or the fraudulent use of any instrument, facility, article, or other valuable thing or service pursuant to my participation in any First- Time Home Buyer Program is punishable by imprisonment or by a fine.</t>
  </si>
  <si>
    <t xml:space="preserve">*For purposes of homeownership, "principal residence" means (1) single family home, (2) condominium or townhouse unit, (3) stock held by a tenant-stockholder in a cooperative housing corporation (as those terms are defined in Section 26 of the Internal Revenue Code),  (4) occupancy of a unit in a multi-family building owned by the Applicant, and (5) any manufactured home (including mobile home as defined under federal law which is of a type customarily used at a fixed location).  Principal residence does not include recreational vehicles, campers, and other similar vehicles, or investment property which has not  been occupied as a principal residence by the Applicant for the past three years. </t>
  </si>
  <si>
    <t>Note:  This form is required for any adult household member who did not file a federal income tax return or was not claimed as a dependent on the applicant's tax return.  In addition, we may also require an IRS form letter 4506-T- Request for Transcript of Tax Return.</t>
  </si>
  <si>
    <t>This information will be held in strict confidence and used only for the purpose of establishing eligibility for the First Time Home Buyer Program.</t>
  </si>
  <si>
    <r>
      <t>WARNING:</t>
    </r>
    <r>
      <rPr>
        <sz val="9"/>
        <rFont val="Calibri"/>
        <family val="2"/>
      </rPr>
      <t xml:space="preserve"> Section 1010 of Title 18, U.S.C. Department of Housing and Urban Development Transactions provides, "Whoever, for the purpose of influencing in any way the action of such Department makes, passes, utters, or publishes any statement, knowing the same to be false.. shall be fined not more than $5,000 or imprisoned not more than  two years, or both."</t>
    </r>
  </si>
  <si>
    <t xml:space="preserve">3.   That I am a first  time homebuyer, who has not had an ownership interest in a residential property 
      within the three years immediately preceding the date of this application, and I do not and will not 
      have an ownership in a residential property prior to the date of the loan closing . </t>
  </si>
  <si>
    <t>1.    That those people who I expect to initially share occupancy of my Residence are listed on the Application.</t>
  </si>
  <si>
    <t>4.   That I will submit true and complete copies of my actual signed federal tax returns for the preceding 
       three  tax years,  or such other written verification that is acceptable to the Program.</t>
  </si>
  <si>
    <r>
      <t xml:space="preserve">,  do hereby  certify that </t>
    </r>
    <r>
      <rPr>
        <b/>
        <sz val="10"/>
        <rFont val="Calibri"/>
        <family val="2"/>
      </rPr>
      <t xml:space="preserve">I DO NOT </t>
    </r>
  </si>
  <si>
    <t>receive income from ANY source.  I understand that the sources of  income include, but are not limited, to the following:</t>
  </si>
  <si>
    <t xml:space="preserve">I acknowledge and understand that this Affidavit will be relied upon for purposes of determining my eligibility for first-time home buyer assistance.  I acknowledge that a material misstatement  negligently  made by me,  in connection with an application for assistance will constitute a federal violation punishable by a fine of $10,000 and a material misstatement fraudulently made in this Affidavit or in any other statement made by me in  connection with the application for assistance will constitute  federal violation punishable by a fine, and any other penalty imposed by law.  In addition, any material misstatement or false statement which affects my eligibility will result in  a denial of my application for assistance.  If any  financial assistance or MCC tax credit has  been  issued prior to discovery of the false statement, the  assistance and/or MCC credit will be cancelled immediately. </t>
  </si>
  <si>
    <t>Based on a reasonable investigation, I / we the lender(s) have  no reason to believe that either applicant has made any negligent or fraudulent material misstatements in connection with the application for the First Time Home Buyer Programs, and submits the complete information above as accurate and true to the best of the lenders knowledge.</t>
  </si>
  <si>
    <t>APPLICATION</t>
  </si>
  <si>
    <t>Client Demographics</t>
  </si>
  <si>
    <t>Preliminary Title Report</t>
  </si>
  <si>
    <t>Wire Instructions</t>
  </si>
  <si>
    <t>Appraisal Report with clear photographs</t>
  </si>
  <si>
    <t>Fully Executed First Time Home Buyer Documents</t>
  </si>
  <si>
    <t xml:space="preserve"> C.A.R. Lead-Based Paint Disclosure from Seller, not applicable for homes built after 1978</t>
  </si>
  <si>
    <t>Loan Type</t>
  </si>
  <si>
    <t>CLIENT DEMOGRAPHICS by Household</t>
  </si>
  <si>
    <t>Please complete the following:</t>
  </si>
  <si>
    <t>1.  My housing status is: (Check one)</t>
  </si>
  <si>
    <t>Homeowner</t>
  </si>
  <si>
    <t>Renter</t>
  </si>
  <si>
    <t>Homeless</t>
  </si>
  <si>
    <t>2.  I am a female head of household - adult female with dependents and no male significant other: (Check one)</t>
  </si>
  <si>
    <t>3.  I consider myself to be disabled:</t>
  </si>
  <si>
    <t>4.  I consider myself to be Hispanic:  (Check one)</t>
  </si>
  <si>
    <t>5.  I consider myself to be:  (Check one)</t>
  </si>
  <si>
    <t>White</t>
  </si>
  <si>
    <t>Black/African American</t>
  </si>
  <si>
    <t>Asian</t>
  </si>
  <si>
    <t>American Indian/Alaskan Native</t>
  </si>
  <si>
    <t>Native Hawaiian/ Other Pacific Islander</t>
  </si>
  <si>
    <t>American Indian/Alaska Native  and White</t>
  </si>
  <si>
    <t>Asian and White</t>
  </si>
  <si>
    <t>Black/African American  &amp; White</t>
  </si>
  <si>
    <t>American Indian/Alaska Native and Black African American</t>
  </si>
  <si>
    <t>Other /Multi-Racial</t>
  </si>
  <si>
    <t>5a.  My Annual Household Income is:  (Check one)</t>
  </si>
  <si>
    <t>Extremely Low</t>
  </si>
  <si>
    <t xml:space="preserve">Very Low Annual </t>
  </si>
  <si>
    <t xml:space="preserve">         Low Annual </t>
  </si>
  <si>
    <t>Non-Low/ Moderate</t>
  </si>
  <si>
    <t>Family Size</t>
  </si>
  <si>
    <t>Annual Income</t>
  </si>
  <si>
    <t>Income</t>
  </si>
  <si>
    <t>1 Person</t>
  </si>
  <si>
    <t xml:space="preserve"> - </t>
  </si>
  <si>
    <t>-</t>
  </si>
  <si>
    <t xml:space="preserve">Over - </t>
  </si>
  <si>
    <t>2 Persons</t>
  </si>
  <si>
    <t>3 Persons</t>
  </si>
  <si>
    <t>4 Persons</t>
  </si>
  <si>
    <t>5 Persons</t>
  </si>
  <si>
    <t>6 Persons</t>
  </si>
  <si>
    <t>7 Persons</t>
  </si>
  <si>
    <t>8 Persons</t>
  </si>
  <si>
    <t>Print Buyer's Name</t>
  </si>
  <si>
    <t>Subject Property Address</t>
  </si>
  <si>
    <t>LENDER'S  CERTIFICATE  OF  OCCUPANCY</t>
  </si>
  <si>
    <t>I certify that the property located at:</t>
  </si>
  <si>
    <t>Please mark the applicable box with "X":</t>
  </si>
  <si>
    <t>The property was vacant at the time that the offer to purchase was signed.</t>
  </si>
  <si>
    <t>Seller was residing in the property at the time that the offer to purchase was signed.</t>
  </si>
  <si>
    <t>The property was tenant occupied at the time the offer to purchase was signed-</t>
  </si>
  <si>
    <t>! Properties occupied by a tenant at the time the purchase offer was made are not eligible for FTHB assistance.  Loan packages for properties that are tenant occupied will be rejected.</t>
  </si>
  <si>
    <t>Existing</t>
  </si>
  <si>
    <t>New</t>
  </si>
  <si>
    <t xml:space="preserve">    Foreclosure</t>
  </si>
  <si>
    <t>Condo Conversion</t>
  </si>
  <si>
    <t>Seller/Bank/Lender's Name</t>
  </si>
  <si>
    <t xml:space="preserve">I certify under  penalty of perjury that the foregoing statements are true and correct . </t>
  </si>
  <si>
    <t>Executed on:</t>
  </si>
  <si>
    <t>E-Mail</t>
  </si>
  <si>
    <t>If New Development:</t>
  </si>
  <si>
    <t>Project's Name</t>
  </si>
  <si>
    <t>Authorized Agent</t>
  </si>
  <si>
    <t>We are the Originating Lender for this MCC transaction.  The Funding Lender is not enrolled as an MCC participating lender.  We agree to be responsible for this transaction which includes the following steps:</t>
  </si>
  <si>
    <t xml:space="preserve">Failure to complete these responsibilities will result in a loss of participation in the MCC Program, and could reflect poorly on the program itself.  In exchange for our enhanced responsibilities, we will be free to seek the best </t>
  </si>
  <si>
    <t>Buyer’s Full Name:</t>
  </si>
  <si>
    <t>Originating Lender:</t>
  </si>
  <si>
    <t>Company Address:</t>
  </si>
  <si>
    <t>Originating Lender\Broker’s Representative's signature:</t>
  </si>
  <si>
    <t>(Print Name of Lender\Broker)</t>
  </si>
  <si>
    <t>Date Submitted:</t>
  </si>
  <si>
    <t>Funding Lender:</t>
  </si>
  <si>
    <t>Contact:</t>
  </si>
  <si>
    <t>Phone:</t>
  </si>
  <si>
    <t>MCC AFFIDAVIT</t>
  </si>
  <si>
    <t>SECTION I:</t>
  </si>
  <si>
    <t>TO THE HOME BUYER:</t>
  </si>
  <si>
    <t>ABOUT THE INCOME REQUIREMENT:</t>
  </si>
  <si>
    <t>Non-Targeted Census Tract</t>
  </si>
  <si>
    <t>Targeted Census Tract</t>
  </si>
  <si>
    <t>1-2 person household:</t>
  </si>
  <si>
    <t>3+  person household:</t>
  </si>
  <si>
    <t>ABOUT THE PURCHASE PRICE REQUIREMENT:</t>
  </si>
  <si>
    <t>New Construction:</t>
  </si>
  <si>
    <t>Buyers Initials</t>
  </si>
  <si>
    <t>Section II</t>
  </si>
  <si>
    <t>CERTIFICATION OF THE APPLICANT(S):</t>
  </si>
  <si>
    <t>TARGET AREA</t>
  </si>
  <si>
    <t>NON-TARGET AREA</t>
  </si>
  <si>
    <t>Borrower (Printed):</t>
  </si>
  <si>
    <t>Co-Borrower (Printed):</t>
  </si>
  <si>
    <t>CERTIFICATION OF LENDER</t>
  </si>
  <si>
    <t>Signature of Lender Representative</t>
  </si>
  <si>
    <t>NOTICE NO. 1</t>
  </si>
  <si>
    <t>These include:</t>
  </si>
  <si>
    <t xml:space="preserve">    1.  the original principal amount of the home mortgage;</t>
  </si>
  <si>
    <t xml:space="preserve">    2.  the number of complete years that pass before you sell the home;</t>
  </si>
  <si>
    <t xml:space="preserve">    3.  the median family income for your area at the time you bought the home; and</t>
  </si>
  <si>
    <t xml:space="preserve">    4.  your modified adjusted gross income at the time you sell the home.</t>
  </si>
  <si>
    <t>Type Applicant's Name</t>
  </si>
  <si>
    <t>Applicant's Signature</t>
  </si>
  <si>
    <t>Type  Applicant's Name</t>
  </si>
  <si>
    <t xml:space="preserve">We agree to maintain confidentiality of any information regarding applicants, project participants or their families, which may be obtained though interviews, tests, reports, or any other source.  Without the written permission of the applicant or participant, such information shall be divulged only as necessary for purposes related to the audit and evaluation of the agreement including  those furnishing services to project under subcontract. </t>
  </si>
  <si>
    <t>1.)    We will take full responsibility for the completion of the Closing Affidavit and the return of that Affidavit to the MCC Program office within 10 days of the close of escrow.</t>
  </si>
  <si>
    <r>
      <t xml:space="preserve">This form is to be submitted by the Originating Lender in each mcc application package submitted to the Program in which the funding lender is </t>
    </r>
    <r>
      <rPr>
        <i/>
        <u/>
        <sz val="9"/>
        <rFont val="Calibri"/>
        <family val="2"/>
        <scheme val="minor"/>
      </rPr>
      <t>NOT</t>
    </r>
    <r>
      <rPr>
        <i/>
        <sz val="9"/>
        <rFont val="Calibri"/>
        <family val="2"/>
        <scheme val="minor"/>
      </rPr>
      <t xml:space="preserve"> enrolled in the MCC Program. </t>
    </r>
  </si>
  <si>
    <t>MORTGAGE CREDIT CERTIFICATE
BROKER CERTIFICATION</t>
  </si>
  <si>
    <t>2.) We understand that at the end of the calendar year, the MCC Program Administrator will send us the information we need to complete the IRS Form 8329.  We understand that we must complete this form by January 30th, and send it directly to the IRS.</t>
  </si>
  <si>
    <t>By signing this document you will be certifying  that  (1) You have made an accurate representation of your household composition;   (2)  You  are  able  to  verify  your  first-time  home   buyer  status  (unless you  are purchasing in a targeted  census  tract,  in   which  case  verification  is  unnecessary); (3) You intend to move in within sixty (60) days of  loan  closing  and occupy  the  property  as  your  principal  residence;   (4) If the property is newly constructed, it will not be occupied prior to loan closing;   (5) You are  receiving a first  (not an existing) mortgage;  (6)  You have provided  complete  and  accurate  information  about your  gross household income; (7)  You have not made any side agreement with the seller which would misrepresent the purchase price;  (8) Your first loan in not financed with bond proceeds; (9) No one related to you  has an interest as creditor on the Mortgage Loan;  (10) You understand that the MCC is not transferable ;  and  (11)  You are  applying for  the  Mortgage  Loan  through a Lender of your choice.  This  document  will  refer  to the "Home Buyer Program Application" completed on  your  behalf  by  your  lender.  Ask your lender for a copy, so you can accurately complete this Affidavit.</t>
  </si>
  <si>
    <t>The amount of "Total Household Gross Income" in Section 3 of your Application must not exceed the program income limits.  Find the applicable limit below, based on your household size.</t>
  </si>
  <si>
    <t>Name of Lender Representative</t>
  </si>
  <si>
    <t>Please sign and date</t>
  </si>
  <si>
    <t>Existing:</t>
  </si>
  <si>
    <t>INITIAL NOTICE TO MORTGAGOR
OF POTENTIAL RECAPTURE TAX</t>
  </si>
  <si>
    <t>(A more detailed explanation of the Recapture Tax will be delivered  with the Mortgage Credit Certificate to the Buyer shortly after Close of Escrow).</t>
  </si>
  <si>
    <t>Notice is hereby given that, if you receive a Mortgage Credit Certificate which entitles you to an annual federal tax credit, you may be subject to a special "recapture tax" for federal income tax purposes which would be imposed the time you sell the residence for which you obtained a Mortgage Credit  Certificate.</t>
  </si>
  <si>
    <t>Generally, if you sell the residence more than nine (9) years after the close of escrow, no recapture liability  arises.  Also, if you sell the residence during the first nine (9) years after closing but your income does not  increase more than 5% per year during that period, you will likely not incur recapture liability.  Finally, in no case recapture liability exceed 50% of your gain from the sale of the residence.</t>
  </si>
  <si>
    <t>After your loan closes, you will be given a second notice by the San Diego Housing Commission MCC Program certain additional information that will be needed to calculate the amount, if any, of  "recapture tax."  You should also consult  your tax advisor regarding your calculation when preparing your post-sale income tax return.</t>
  </si>
  <si>
    <t>Please sign below</t>
  </si>
  <si>
    <t xml:space="preserve">This potential tax, which is not imposed until you sell your home, is based on the concept that  through the Mortgage Credit Certificate, the federal government has enabled you to take a tax credit equal to 20% of the interest you pay on your home mortgage.  The amount of the potential recapture tax increases for the first five years that you own the home and thereafter declines.  No recapture tax is imposed if you hold (do not sell) your home for a total of nine or more years.  A number of factors determine the amount of recapture tax imposed at the time of the sale of the home.  </t>
  </si>
  <si>
    <t>Loan Approval for 1st mortgage</t>
  </si>
  <si>
    <t>Loan approval for any subordinate loans / grants</t>
  </si>
  <si>
    <t>Escrow Instructions w/ EMD receipt</t>
  </si>
  <si>
    <t>I/We acknowledge and understand that this application, as completed above, will be relied on for determining my/our eligibility for the First Time Home Buyer Programs.  Each of the undersigned specifically represents to Lender and to Lender's processors, attorneys, insurers, servicers, successors, assigns and agrees and acknowledges that: (1) the information provided in this application is true and correct as of the date set forth opposite my signature and that any intentional or negligent misrepresentation of this information contained in this application may result in civil liability, including monetary damages, to any person who may suffer any loss due to reliance upon any misrepresentation that I have made on this application, and/or in criminal penalties including, but not limited to , fine or imprisonment or both under the provisions of Title 18, United States Code, Sec. 1001, et seq.; (2) the loan requested pursuant this application (the "Loan") will be secured by a mortgage or deed of trust on the property described in this application; (3) the property will not be used for any illegal or prohibited purpose or use; (4) all statements made in this application are made for the purpose of obtaining a residential mortgage loan; (5) the property will be occupied as my/our primary residence; (6) the lender, its servicers, successors or assigns may retain the original and/or electronic record of this application whether or not the loan is approved; (7) the Lender and its processors, attorneys, insurers, servicers, successors and assigns may continuously rely on the information contained in the application, and I am obligated to amend and/or supplement the information provided in this application if any of the material facts that I have represented herein should change prior to closing of the loan; (8) in the event that my payments on the loan become delinquent , the lender, its servicers, its successors, or assigns may, in addition to any other rights and remedies that it may have relating to such delinquency, report my name and account information to one or more consumer credit reporting agencies; (9) ownership of the Loan and/or administration of the Loan account may be transferred with such notice as may be required by law; and (10) my transmission of  this application as an "electronic record" containing my "electronic signature", as those terms are defined in applicable federal and/or state laws (excluding audio and video recordings), or my facsimile transmission of this application containing a facsimile of my signature, shall be as effective, enforceable and valid as if a paper version of this application were delivered containing my original written signature. 
Acknowledgement: Each of the undersigned hereby acknowledges that any owner of the loan, its servicers, successors and assigns, may verify and verify any information contained in this application or obtains any information or data relating to the loan, for any legitimate purpose through any source, including a source named in this application or consumer reporting agency.</t>
  </si>
  <si>
    <t>Additional Subordinate Loan Deed of Trust &amp; Promissory Note</t>
  </si>
  <si>
    <t>1st Lender's Deed of Trust &amp; Promissory Note</t>
  </si>
  <si>
    <t>NO. OF BEDROOMS</t>
  </si>
  <si>
    <r>
      <t xml:space="preserve">TYPE </t>
    </r>
    <r>
      <rPr>
        <sz val="8"/>
        <rFont val="Calibri"/>
        <family val="2"/>
        <scheme val="minor"/>
      </rPr>
      <t>(SFR/CONDO/TOWNHOME)</t>
    </r>
  </si>
  <si>
    <r>
      <t xml:space="preserve">TYPE
</t>
    </r>
    <r>
      <rPr>
        <sz val="8"/>
        <rFont val="Calibri"/>
        <family val="2"/>
        <scheme val="minor"/>
      </rPr>
      <t>(Conv./FHA/VA)</t>
    </r>
  </si>
  <si>
    <t>Self Employed (Y/N)</t>
  </si>
  <si>
    <t xml:space="preserve">Hello! Thank you for your application to the San Diego Housing Commission MCC Program. Approval for an  MCC will result in your receiving a special tax credit equal to 20% of the mortgage interest you pay each year on your home. It is most important that you take time to read and sign each page of this application before your lender forwards it  to our office. You will be certifying that you understand the MCC Program eligibility guidelines, and believe that you and the purchase price of your residence meets those guidelines.  Your lender will also give you an Applicant Information Package which should answer questions about  the program.  </t>
  </si>
  <si>
    <t>SFR</t>
  </si>
  <si>
    <t>Prop Type</t>
  </si>
  <si>
    <t>Townhome</t>
  </si>
  <si>
    <t>Conv.</t>
  </si>
  <si>
    <t>FHA</t>
  </si>
  <si>
    <t>VA</t>
  </si>
  <si>
    <t>Cond</t>
  </si>
  <si>
    <t>Checking</t>
  </si>
  <si>
    <t>Savings</t>
  </si>
  <si>
    <t>Stocks</t>
  </si>
  <si>
    <t>Bonds</t>
  </si>
  <si>
    <t>Money Market</t>
  </si>
  <si>
    <t>CD</t>
  </si>
  <si>
    <t>401K</t>
  </si>
  <si>
    <t>Pension</t>
  </si>
  <si>
    <t>IRA</t>
  </si>
  <si>
    <t>CalPERS</t>
  </si>
  <si>
    <t>Other</t>
  </si>
  <si>
    <t>Grandparent</t>
  </si>
  <si>
    <t>Parent</t>
  </si>
  <si>
    <t>Sibling</t>
  </si>
  <si>
    <t>Cousin</t>
  </si>
  <si>
    <t>Aunt/Uncle</t>
  </si>
  <si>
    <t>Son</t>
  </si>
  <si>
    <t>Daughter</t>
  </si>
  <si>
    <t>Grandson</t>
  </si>
  <si>
    <t>Granddaughter</t>
  </si>
  <si>
    <t>Niece</t>
  </si>
  <si>
    <t>Nephew</t>
  </si>
  <si>
    <t>Donor's  Account Information: Bank's Name/Account No.</t>
  </si>
  <si>
    <t>OR ;</t>
  </si>
  <si>
    <t>In donor's account  at:</t>
  </si>
  <si>
    <t>Borrower's Account Information: Bank's Name/Account No.</t>
  </si>
  <si>
    <t>, will give (or have given) a gift of:</t>
  </si>
  <si>
    <t>1452b (il HUD/PO); and Title 42 USC;  1021 ef.req. (USCA/FNMA).</t>
  </si>
  <si>
    <t xml:space="preserve">conspiracy purposed to influence the issuance of any guaranty or Insurance by the VA Secretary, the USDA, FNMA/FHA Commissioner; or the </t>
  </si>
  <si>
    <t>Our agency receives funding from the US Department of Housing and Urban Development.  Federal regulations require demographic information for all HUD funded activities involving low/ moderate income housing.  We are required to ask you the following information.  Your responses are optional.</t>
  </si>
  <si>
    <t>Income is "annualized" meaning the total current monthly income is multiplied by twelve for total projected annual amount.  Income includes all of the following: monthly gross pay; flex benefits; severance pay; death benefits; insurance payments; winnings/prizes; disability; annuities; fees; overtime;  part-time employment;  bonuses; dividends; interest income; royalties; pensions; Veterans compensation; net rental income; alimony; child  support; sick pay; public assistance; social security benefits;  unemployment compensation;  and income derived from trusts, business activities or investments.</t>
  </si>
  <si>
    <t>The amount of the "Purchase  Price" in Section 2 of your Application must represent the purchase price that you and the Seller have agreed on, and must not exceed the program purchase price limits.  Find the applicable limit below, based on whether the property you are purchasing is new or previously occupied; and/or whether it is in federally targeted census tract.</t>
  </si>
  <si>
    <t>The purchase price means the cost of acquiring the residence, excluding usual and reasonable settlement or closing costs.  If the buyer agrees to pay a cost usually paid by the seller, that amount must be included in the figure representing the purchase price in item 2, on page one of the Home Buyer Program Application.</t>
  </si>
  <si>
    <t>3.  I  certify  that  the  Residence  will   be  occupied  and  used  as my  principal  place of  residence  within sixty (60) days of the date of Mortgage Loan Closing.  I certify that the residence will not be used as an investment property, vacation home, or recreational home and that not more than 15% of the area of the Residence will be used in a trade or business. I certify that I will notify the Program in writing if the Residence ceases to be my principal residence.
4.  If the loan application is for a loan on a newly constructed home, I certify that the Residence has not been and will not be occupied prior to loan closing.
5.  I certify that the Mortgage Loan is a purchase mortgage, not a replacement for an existing mortgage.
6.  I certify that my total household annual income does not exceed the income limits, as explained above.
7.  I certify that the total purchase price of the Residence does not exceed the Purchase Price Requirement, as explained above.  I further certify that no side deal or agreement, either written or verbal, is presently contemplated and /or addendum is included in the purchase price.
8.  I certify that no portion of the financing of the acquisition of the Residence is or will be provided from the proceeds of a qualified mortgage bond or a qualified Veteran's mortgage bond.  No person related to me has, or is expected have, an interest as a creditor in the Mortgage Loan being acquired for the Residence. 
9.  I understand and agree that the MCC is issued to me, and that it may not be transferred.
10.  I understand and agree that I may seek financing from any lender of my choosing, and that I am in no way prohibited from seeking financing  from  any  potential  lender, as  long  as  the  Lender  executes  and complies with the terms of the Lender Participation Agreement.</t>
  </si>
  <si>
    <t>An MCC Applicant is anyone who will go on title and /or who will be liable on the mortgage and occupy the residence and the current spouse of the applicant.
Each Applicant must make the following certifications:
I, the undersigned, as part  of  my application for a  Mortgage Credit Certificate ("MCC") from  the San Diego Housing Commission  MCC  Program  ( the "Program" ),  and  in  connection with  a purchase  of  a  single family home or other eligible  dwelling ( the "Residence" ), and  an  application  for  a  mortgage  loan (the "Mortgage Loan") from a lender ( the  "Lender" ) of my choosing, do  hereby  state  that  I  have  carefully  reviewed this document.  I understand and agree   with    the  answers  on  Page  One  of  the  Application,  and furthermore, certify the following:
1. The Application names all of those people who I expect to initially share occupancy of the Residence with me.  I understand that my spouse whether on title or not, is an Applicant for the Program and must sign this application.
2.  I understand  and agree that an "X" placed in the "Non-targeted" category on the application  means  that I certify that  I am purchasing a home In a non-targeted census tract, and  I am  therefore a  first- time  home buyer, who has not  had an ownership interest in a principal residence prior to the date of  loan  closing.  A  principal residence includes a  single  family  residence,  a condominium,   share  in  a  cooperative,  any manufactured home or mobile home, or occupancy  in  a  multi-family  residence  owned by me.  An ownership by any means, whether outright or partial, including property subject to mortgage or other security interest.   It also includes a fee simple ownership interest, a joint ownership interest by joint tenancy in common, or tenancy by the entirety, or life estate interest.  I certify that the application accurately lists all of my places of residence, whether owned or not, for a three year period prior to the date of this application.   I further certify that I will submit true and complete copies of my actual signed federal tax returns for the preceding three tax years, or such other written verification that is acceptable to the Program. I understand and agree  that  an  "X"  placed into  the  "Targeted"  category  means  that  I  certify  that I am purchasing a home in a federally targeted census tract, and that I am therefore not required to be a first time  homebuyer, nor am I required to provide the MCC Program with three prior years federal tax returns.</t>
  </si>
  <si>
    <t>Applicant and Lender certify that the property being purchased is in a “Targeted Census Tract”.  Therefore, no documentation is being submitted to verify first-time home buyer status of MCC APPLICATION. Applicant(s) intend(s) to occupy the property as a principal residence upon close of escrow and owns no other residential properties.</t>
  </si>
  <si>
    <t>Applicant and Lender certify the applicants(s) is/are first-time homebuyer(s) who has/have not owned a principal residence during the last three years.  The applicant(s) is /are submitting copies of his/her/their complete federal income tax returns  or an Income Tax Affidavit or IRS transcript of Income Tax Returns for the last three years.  Applicant(s) signed the copies in blue in.</t>
  </si>
  <si>
    <t>I acknowledge and understand that this affidavit, as completed above, will be relied on for determining my eligibility for an MCC.  I acknowledge that a material misstatement negligently made by me in this affidavit or in any other connection with my application for an MCC will constitute a federal violation punishable by a fine of $10,000 and possible criminal penalties imposed by law, and will result in cancellation or revocation of the Certificate.  I acknowledge that any false pretense, statement, or misrepresentation of the fraudulent use of any instrument, facility article or other valuable thing or service pursuant to my participation in the MCC Program is punishable by imprisonment or by a fine.</t>
  </si>
  <si>
    <t>Based upon the reasonable investigation, the Lender has no reason to believe that either the Applicant or the Seller of the Residence has made any negligent or fraudulent material misstatement in connection with the Applicant’s application for an MCC, and submits the completed information above as accurate and true to the best of the Lender's knowledge.</t>
  </si>
  <si>
    <t>Fully Executed Purchase Contract</t>
  </si>
  <si>
    <t>PRIOR TO DOCUMENTS</t>
  </si>
  <si>
    <t>PRIOR TO FUNDING</t>
  </si>
  <si>
    <t>POST FUNDING</t>
  </si>
  <si>
    <r>
      <t xml:space="preserve">REQUESTED </t>
    </r>
    <r>
      <rPr>
        <b/>
        <u/>
        <sz val="9"/>
        <rFont val="Calibri"/>
        <family val="2"/>
        <scheme val="minor"/>
      </rPr>
      <t>FIRST TIME HOMEBUYER ASSISTANCE</t>
    </r>
    <r>
      <rPr>
        <b/>
        <sz val="9"/>
        <rFont val="Calibri"/>
        <family val="2"/>
        <scheme val="minor"/>
      </rPr>
      <t xml:space="preserve"> </t>
    </r>
  </si>
  <si>
    <t>BUYERS DOWN PAYMENT (MIN. 3%)</t>
  </si>
  <si>
    <t>ADDITIONAL MONTHLY HOUSING EXPENSES</t>
  </si>
  <si>
    <t>Title</t>
  </si>
  <si>
    <t>Escrow</t>
  </si>
  <si>
    <t>Escrow No.</t>
  </si>
  <si>
    <t>Escrow Officer</t>
  </si>
  <si>
    <t>Escrow Assistant</t>
  </si>
  <si>
    <t>Title No.</t>
  </si>
  <si>
    <t>Title Officer</t>
  </si>
  <si>
    <t>HUD Income Criteria</t>
  </si>
  <si>
    <t>Income Limit (2019 / 2020)</t>
  </si>
  <si>
    <t>PRIOR TO APPROVAL</t>
  </si>
  <si>
    <t>Verification of Employment for all jobs (past and present) held in the last 2 years.  Ensure a VOE is provided for every W2 on file.</t>
  </si>
  <si>
    <t>Current Award letter(s) from Social Security, VA pension, Disability, etc., if applicable</t>
  </si>
  <si>
    <r>
      <t xml:space="preserve">Income Tax Affidavit </t>
    </r>
    <r>
      <rPr>
        <sz val="8"/>
        <rFont val="Calibri"/>
        <family val="2"/>
      </rPr>
      <t>for any household member over age 18 who did not file taxes for any of the previous 3 yrs.</t>
    </r>
  </si>
  <si>
    <r>
      <t xml:space="preserve">Pay stubs with YTD totals </t>
    </r>
    <r>
      <rPr>
        <sz val="8"/>
        <rFont val="Calibri"/>
        <family val="2"/>
      </rPr>
      <t xml:space="preserve">covering the most current 2 consecutive months.  </t>
    </r>
  </si>
  <si>
    <r>
      <t xml:space="preserve">W2's </t>
    </r>
    <r>
      <rPr>
        <sz val="8"/>
        <rFont val="Calibri"/>
        <family val="2"/>
      </rPr>
      <t xml:space="preserve">for all past &amp; present employers in the most recent 2 years. </t>
    </r>
  </si>
  <si>
    <r>
      <t xml:space="preserve">Declaration of No Income </t>
    </r>
    <r>
      <rPr>
        <sz val="8"/>
        <rFont val="Calibri"/>
        <family val="2"/>
      </rPr>
      <t>for any household member over age 18 who has no source of income</t>
    </r>
  </si>
  <si>
    <r>
      <t xml:space="preserve">Gift Letter + verification of donor's funds + copy of check deposited to buyer's acct., </t>
    </r>
    <r>
      <rPr>
        <sz val="8"/>
        <rFont val="Calibri"/>
        <family val="2"/>
      </rPr>
      <t>if applicable</t>
    </r>
  </si>
  <si>
    <r>
      <t xml:space="preserve">Self Employed: YTD Profit and Loss  (P &amp; L). </t>
    </r>
    <r>
      <rPr>
        <sz val="8"/>
        <rFont val="Calibri"/>
        <family val="2"/>
      </rPr>
      <t>Signed &amp; Dated</t>
    </r>
  </si>
  <si>
    <r>
      <t xml:space="preserve">Bank Statements </t>
    </r>
    <r>
      <rPr>
        <u/>
        <sz val="8"/>
        <rFont val="Calibri"/>
        <family val="2"/>
      </rPr>
      <t>for all accounts</t>
    </r>
    <r>
      <rPr>
        <sz val="8"/>
        <rFont val="Calibri"/>
        <family val="2"/>
      </rPr>
      <t xml:space="preserve"> covering the most current 3 consecutive months (12 months required for self-employed). </t>
    </r>
  </si>
  <si>
    <t>LOE &amp; supporting back-up for all deposits not from payroll and for all large withdraws</t>
  </si>
  <si>
    <t>Statements for stocks, bonds, mutual funds, etc.. Most recent 3 months or last quarter.</t>
  </si>
  <si>
    <r>
      <t xml:space="preserve">Credit Report, dated within 60 days of the close of escrow.  Also </t>
    </r>
    <r>
      <rPr>
        <sz val="8"/>
        <rFont val="Calibri"/>
        <family val="2"/>
      </rPr>
      <t>REQUIRED for non-borrowing spouse</t>
    </r>
  </si>
  <si>
    <r>
      <t xml:space="preserve">Letter of Explanation for late payments, collection, judgment within the last 2 years.  </t>
    </r>
    <r>
      <rPr>
        <sz val="8"/>
        <rFont val="Calibri"/>
        <family val="2"/>
      </rPr>
      <t>All collections, judgments &amp; charge offs must be paid</t>
    </r>
  </si>
  <si>
    <t>Permanent Resident Card for Non-US Citizens</t>
  </si>
  <si>
    <t>Loan No. ( Insert Loan Number)</t>
  </si>
  <si>
    <t>Child Support Order &amp; Proof of Support Payments or Proof No Support is received (required when both parents are not part of the household)</t>
  </si>
  <si>
    <t xml:space="preserve">Loan Application (1003) for 1st TD, signed &amp; dated  (Confirm loan amount &amp; rate are consistent on 1003, LE, Settlement Stmt. &amp; Lender Portal) </t>
  </si>
  <si>
    <t>Submit application with supporting documentation in the Lender Portal</t>
  </si>
  <si>
    <r>
      <t xml:space="preserve">Final Settlement Statement, </t>
    </r>
    <r>
      <rPr>
        <b/>
        <i/>
        <sz val="8"/>
        <rFont val="Calibri"/>
        <family val="2"/>
        <scheme val="minor"/>
      </rPr>
      <t>approval required before funds are disbursed. Unused closing cost assistance must be returned to FTHB program.</t>
    </r>
  </si>
  <si>
    <t>Termite Clearance, cannot be waived</t>
  </si>
  <si>
    <t xml:space="preserve">Termite Inspection Report  </t>
  </si>
  <si>
    <t>Lenders Flood Certification</t>
  </si>
  <si>
    <t>Vesting Instructions signed by buyer</t>
  </si>
  <si>
    <t>School Enrollment Verification (required when dependent household member 18 or older is also employed)</t>
  </si>
  <si>
    <t>Borrower(s)
(Include Non-Borrowing Spouse)</t>
  </si>
  <si>
    <t>Retirement Account Statement for last quarter</t>
  </si>
  <si>
    <t>Presently owned by (Seller):</t>
  </si>
  <si>
    <r>
      <t xml:space="preserve">Submit Items 1 - 11 </t>
    </r>
    <r>
      <rPr>
        <b/>
        <u/>
        <sz val="8"/>
        <rFont val="Calibri"/>
        <family val="2"/>
        <scheme val="minor"/>
      </rPr>
      <t>as one PDF</t>
    </r>
    <r>
      <rPr>
        <b/>
        <sz val="8"/>
        <rFont val="Calibri"/>
        <family val="2"/>
        <scheme val="minor"/>
      </rPr>
      <t xml:space="preserve"> (in stacking order) in the Lender Portal's "FTHB Application &amp; Disclosures" category. </t>
    </r>
  </si>
  <si>
    <r>
      <t xml:space="preserve">Documents </t>
    </r>
    <r>
      <rPr>
        <u/>
        <sz val="11"/>
        <rFont val="Calibri"/>
        <family val="2"/>
        <scheme val="minor"/>
      </rPr>
      <t>submitted after 1:00 p.m.</t>
    </r>
    <r>
      <rPr>
        <sz val="11"/>
        <rFont val="Calibri"/>
        <family val="2"/>
        <scheme val="minor"/>
      </rPr>
      <t xml:space="preserve"> will be considered "received" on the next business day.</t>
    </r>
  </si>
  <si>
    <t>Declaration Regarding Child Support (Required for single parent applicants or if both borrowers are not the biological parent of the minor child(ren) in the household)</t>
  </si>
  <si>
    <t>(This form is only required for single parent applicants or if both borrowers are not the biological parent of the minor children in the household)</t>
  </si>
  <si>
    <t>Wages / Salary</t>
  </si>
  <si>
    <t xml:space="preserve">This form is required for household members age 18+ that do not have any source of income. </t>
  </si>
  <si>
    <t xml:space="preserve">I further certify that the following people / person does NOT currently live with me, nor is it my intention that she/he will reside with me upon close of escrow. </t>
  </si>
  <si>
    <t>This information will be held in strict confidence and will be used only for the purpose of establishing your eligibility.</t>
  </si>
  <si>
    <t>certify that upon close of escrow my household size will be</t>
  </si>
  <si>
    <t xml:space="preserve">Complete this section if there are people listed on any of the application documents who do not live with you and/or will not live in the subject property: </t>
  </si>
  <si>
    <t>self</t>
  </si>
  <si>
    <t>Current Rent Amt.</t>
  </si>
  <si>
    <t>Start Date</t>
  </si>
  <si>
    <t>If with current employer less than 2 years or if employed with more than employer, provide:</t>
  </si>
  <si>
    <t xml:space="preserve">Employer Name </t>
  </si>
  <si>
    <t>Dates of Employment</t>
  </si>
  <si>
    <t xml:space="preserve">Relationship </t>
  </si>
  <si>
    <t>From</t>
  </si>
  <si>
    <t>PRIOR TO PRE-APPROVAL</t>
  </si>
  <si>
    <t>All items listed in the PRIOR TO PRE-APPROVAL section are REQUIRED to be included in the initial submission.
Incomplete applications will be rejected.</t>
  </si>
  <si>
    <t>The Income &amp; Asset Documentation listed in items 4 - 17 is required for ALL household members age 18 or older even if they will not be on the loan/title.</t>
  </si>
  <si>
    <t>PRE-APPROVAL APPLICATION CHECKLIST</t>
  </si>
  <si>
    <t>Submit Pre-Approval application in the Lender Portal using the "Pre-Approval" product.</t>
  </si>
  <si>
    <t xml:space="preserve">Housing Counseling Certificate - Required for borrower(s) &amp; non-borrowing spouse (see SDHC Approved Homebuyer Education Provider List on website) </t>
  </si>
  <si>
    <t xml:space="preserve">Homebuyer Education Certificate  - Required for borrower(s) and non-borrowing spouse (see SDHC Approved Homebuyer Education Provider List on website) </t>
  </si>
  <si>
    <t>MORTGAGEE CLAUSE</t>
  </si>
  <si>
    <t>LENDER - ESCROW - TITLE INFORMATION</t>
  </si>
  <si>
    <t>CLOSING COST ASSISTANCE</t>
  </si>
  <si>
    <t>DOWN PAYMENT ASSISTANCE</t>
  </si>
  <si>
    <t>Dependent(s) &amp;
Other Household Members</t>
  </si>
  <si>
    <t>Mo. Income / 
Child Support</t>
  </si>
  <si>
    <t>6.   That the Residence will not be used as an investment property, vacation home or recreation home.</t>
  </si>
  <si>
    <t>8.   That I will notify the Program in writing if the Residence ceases to be my principal residence.</t>
  </si>
  <si>
    <t>9.   That I will be contacted by on annual basis to confirm occupancy  of the residence and furthermore, both 
       parties have the right to inspect the property conformance with loan requirements upon notification.</t>
  </si>
  <si>
    <t>11. That my income does not exceed the program income limits as explained  by the  Mortgage Lender.</t>
  </si>
  <si>
    <t>12. That no person related to me has, or is expected, an interest as a creditor, in the Mortgage loan being 
       acquired for the  residence.</t>
  </si>
  <si>
    <t>13. That the first time homebuyer deferred loan is issued on my behalf  and may not be transferred.</t>
  </si>
  <si>
    <t xml:space="preserve">16. That the first time homebuyer deferred loan is due and payable upon sale, rental or transfer of the property. </t>
  </si>
  <si>
    <t>17. That I may seek financing from any Lender of my choosing, and that I am in no way prohibited from seeking financing from
       any potential Lender, so long as the Lender executes and complies with the terms of the Lender Participation Agreement and
       Program Guidelines.</t>
  </si>
  <si>
    <t>5.   That the Residence will be occupied and used as my principal place of residence within 30 days of the Mortgage Loan closing.</t>
  </si>
  <si>
    <t>10.  That the Mortgage Loan is a first mortgage , not a replacement mortgage.</t>
  </si>
  <si>
    <t>19.  All transactions from Lending, Realty, and other services shall not constitute a conflict of interest.
         Please refer to CFR 24 CFR §92.356</t>
  </si>
  <si>
    <t>7.   That real estate investment is a risky endeavor, and there is no guarantee of future return on the initial investment.</t>
  </si>
  <si>
    <t>Initial(s)</t>
  </si>
  <si>
    <t>All items listed in the PRIOR TO APPROVAL section are REQUIRED to be included in the initial submission. Incomplete applications will be rejected.</t>
  </si>
  <si>
    <t>CITY OF EL CAJON FIRST TIME HOMEBUYER PROGRAM</t>
  </si>
  <si>
    <t xml:space="preserve">The City of El Cajon Loan can be used toward down payment and closing costs.  Assistance amounts are as follows:
Single Family Residence, Townhome, or Manufactured Home - 22% of the purchase price up to $150,000
Condominiums - 22% of the purchase price up to $100,000
Indicate below the amount to be applied toward down payment and the amount to be applied toward closing costs. </t>
  </si>
  <si>
    <t>2nd Job</t>
  </si>
  <si>
    <t>2nd Job - Employer</t>
  </si>
  <si>
    <t>2nd Job - Start Date</t>
  </si>
  <si>
    <t>CITY OF EL CAJON FIRST TIME HOMEBUYER PROGRAM CHECKLIST</t>
  </si>
  <si>
    <t>City of El Cajon Application. Complete all fields, sign and date. Required borrower and Loan officer signatures.</t>
  </si>
  <si>
    <t>Full Property Inspection Report</t>
  </si>
  <si>
    <t>Property Standards Inspection Clearence from City of El Cajon</t>
  </si>
  <si>
    <t>City of El Cajon - Dept. of Community Development - Housing Division</t>
  </si>
  <si>
    <t>200 Civic Center Way, 3rd Fl., El Cajon, CA 92020</t>
  </si>
  <si>
    <t>ALTA Policy insuring the City of El Cajon</t>
  </si>
  <si>
    <t>Hazard Insurance.  For attached properties, the HOA and HO6 Policies are required.  City of El Cajon to be named as mortgagee.</t>
  </si>
  <si>
    <t>Estimated Settlement Statement.  Include El Cajon Loan, and confirm all charges are included before submitting.</t>
  </si>
  <si>
    <t xml:space="preserve">Borrowers Certification &amp; Authorization </t>
  </si>
  <si>
    <t xml:space="preserve">Shared Equity Disclosure </t>
  </si>
  <si>
    <t>Creditor:</t>
  </si>
  <si>
    <t xml:space="preserve">CITY OF EL CAJON </t>
  </si>
  <si>
    <t>Borrower has applied for the AMERICAN DREAM First-Time Homebuyer Program utilizing HOME and/ or CalHome funds, and as a condition of said loan, the Borrower agrees to share in the Net Appreciation of the Property in the event the Property is sold, rented, refinanced, conveyed, transferred (except with the express written consent of the City).
The maximum equity to be shared by the City during the fifteen (15) year Equity Share Period shall not exceed the amount equal to the percentage of the value of the residence financed by the CalHome or HOME Program loan(s) (as applicable). That is, if the City loan equals twenty percent (20%) of the Original Purchase Price of the residence, a maximum of twenty percent (20%) of the Net Appreciation may be charged by the City. 
In the following EXAMPLE, the share of equity due to the City is estimated to be 25% of the Net Appreciation of the property upon sale, as the total amount financed by the City equaled 25% (16.75% + 8.25%) of the Original Purchase Price:</t>
  </si>
  <si>
    <t>ORIGINAL PURCHASE PRICE</t>
  </si>
  <si>
    <t>The purchase price of the Property as reported on the Closing Disclosuret Statement.</t>
  </si>
  <si>
    <t>SOURCE OF CITY FUNDS</t>
  </si>
  <si>
    <t xml:space="preserve">The source of funding used for your loan. </t>
  </si>
  <si>
    <t>AMOUNT OF CITY FUNDS</t>
  </si>
  <si>
    <t>The dollar amount of funds loaned to you by City from each source.</t>
  </si>
  <si>
    <t>PERCENTAGE OF ORIGINAL PURCHASE PRICE FINANCED BY CITY</t>
  </si>
  <si>
    <t>The percentage of the Original Purchase Price for each loan source financed by the City</t>
  </si>
  <si>
    <t>PERCENTAGE OF NET APPRECIATION DUE CITY</t>
  </si>
  <si>
    <t>The amount of Net Appreciation of the Current Sales Price or Current Appraised Value to be shared by the City upon default, sale, rental, refinance, transfer, conveyance, etc.</t>
  </si>
  <si>
    <t>CALHOME</t>
  </si>
  <si>
    <t>HOME</t>
  </si>
  <si>
    <t>TOTAL DUE TO CITY</t>
  </si>
  <si>
    <r>
      <rPr>
        <b/>
        <sz val="10"/>
        <rFont val="Arial"/>
        <family val="2"/>
      </rPr>
      <t>“CalHome Funds” or “CalHome Loan”</t>
    </r>
    <r>
      <rPr>
        <sz val="10"/>
        <rFont val="Arial"/>
        <family val="2"/>
      </rPr>
      <t xml:space="preserve"> is defined as funds received pursuant to the CalHome Program administered through the California Department of Housing and Community Development. 
</t>
    </r>
    <r>
      <rPr>
        <b/>
        <sz val="10"/>
        <rFont val="Arial"/>
        <family val="2"/>
      </rPr>
      <t>“Current Sales Price”</t>
    </r>
    <r>
      <rPr>
        <sz val="10"/>
        <rFont val="Arial"/>
        <family val="2"/>
      </rPr>
      <t xml:space="preserve"> is defined as the price obtained for the property in the open market and shall include any thing of value given for consideration (e.g., cash, personal property, real property, etc.)
</t>
    </r>
    <r>
      <rPr>
        <b/>
        <sz val="10"/>
        <rFont val="Arial"/>
        <family val="2"/>
      </rPr>
      <t>“Current Appraised Value”</t>
    </r>
    <r>
      <rPr>
        <sz val="10"/>
        <rFont val="Arial"/>
        <family val="2"/>
      </rPr>
      <t xml:space="preserve"> is defined as the value of the property obtained from an independent appraiser licensed by the State of California. The City reserves the right to obtain an independent appraisal.
</t>
    </r>
    <r>
      <rPr>
        <b/>
        <sz val="10"/>
        <rFont val="Arial"/>
        <family val="2"/>
      </rPr>
      <t xml:space="preserve">“Documented Capital Improvements” </t>
    </r>
    <r>
      <rPr>
        <sz val="10"/>
        <rFont val="Arial"/>
        <family val="2"/>
      </rPr>
      <t xml:space="preserve">is defined by the IRS as Improvements (not repairs) in IRS publication 530 (or equivalent). All documentation necessary to establish said improvements must be submitted to the City for review. Please contact the City of El Cajon Building Division to ensure that any Documented Capital Improvement meets current code and permits are obtained when required. 
</t>
    </r>
    <r>
      <rPr>
        <b/>
        <sz val="10"/>
        <rFont val="Arial"/>
        <family val="2"/>
      </rPr>
      <t>“Effective Period”</t>
    </r>
    <r>
      <rPr>
        <sz val="10"/>
        <rFont val="Arial"/>
        <family val="2"/>
      </rPr>
      <t xml:space="preserve"> is defined as the period commencing on the date of this Agreement and ending on the earlier of the repayment of the loan from the City or thirty (30) years after recordation of the Deed of Trust. 
</t>
    </r>
    <r>
      <rPr>
        <b/>
        <sz val="10"/>
        <rFont val="Arial"/>
        <family val="2"/>
      </rPr>
      <t>“Equity Share Period”</t>
    </r>
    <r>
      <rPr>
        <sz val="10"/>
        <rFont val="Arial"/>
        <family val="2"/>
      </rPr>
      <t xml:space="preserve"> is defined as the fifteen (15) year period after recordation of the Deed of Trust in which the City shall share Net Appreciation if the property is sold, rented, refinanced, conveyed or transferred (except as provided in the Note), without the express written consent of the City.
</t>
    </r>
    <r>
      <rPr>
        <b/>
        <sz val="10"/>
        <rFont val="Arial"/>
        <family val="2"/>
      </rPr>
      <t>“Gross Appreciation”</t>
    </r>
    <r>
      <rPr>
        <sz val="10"/>
        <rFont val="Arial"/>
        <family val="2"/>
      </rPr>
      <t xml:space="preserve"> is calculated by subtracting the Original Sales Price from the Current Sales Price or Current Appraised Value.
</t>
    </r>
    <r>
      <rPr>
        <sz val="10"/>
        <rFont val="Arial"/>
        <family val="2"/>
      </rPr>
      <t xml:space="preserve">
</t>
    </r>
  </si>
  <si>
    <r>
      <rPr>
        <b/>
        <sz val="10"/>
        <rFont val="Arial"/>
        <family val="2"/>
      </rPr>
      <t>“HOME Funds” or “HOME Investment”</t>
    </r>
    <r>
      <rPr>
        <sz val="10"/>
        <rFont val="Arial"/>
        <family val="2"/>
      </rPr>
      <t xml:space="preserve"> is defined as funds received pursuant to the HOME Investment Partnership Program. 
</t>
    </r>
    <r>
      <rPr>
        <b/>
        <sz val="10"/>
        <rFont val="Arial"/>
        <family val="2"/>
      </rPr>
      <t>“Homeowner investment”</t>
    </r>
    <r>
      <rPr>
        <sz val="10"/>
        <rFont val="Arial"/>
        <family val="2"/>
      </rPr>
      <t xml:space="preserve"> is defined as the amount of Seller’s Cash Contribution and Documented Capital Improvements made by the owner since purchase. 
</t>
    </r>
    <r>
      <rPr>
        <b/>
        <sz val="10"/>
        <rFont val="Arial"/>
        <family val="2"/>
      </rPr>
      <t>“Net Appreciation”</t>
    </r>
    <r>
      <rPr>
        <sz val="10"/>
        <rFont val="Arial"/>
        <family val="2"/>
      </rPr>
      <t xml:space="preserve"> is calculated by subtracting the Seller’s Applicable Closing Costs, Seller’s Cash Contribution in the Original Purchase Price transaction, and the documented value of capital improvements from the Gross Appreciation amount. 
</t>
    </r>
    <r>
      <rPr>
        <b/>
        <sz val="10"/>
        <rFont val="Arial"/>
        <family val="2"/>
      </rPr>
      <t xml:space="preserve"> “Original Purchase Price”</t>
    </r>
    <r>
      <rPr>
        <sz val="10"/>
        <rFont val="Arial"/>
        <family val="2"/>
      </rPr>
      <t xml:space="preserve"> is defined as the amount paid for the assisted property, plus any financed upgrades or closing costs as listed on the Closing Disclosure Statement. 
</t>
    </r>
    <r>
      <rPr>
        <b/>
        <sz val="10"/>
        <rFont val="Arial"/>
        <family val="2"/>
      </rPr>
      <t>“Seller’s Cash Contribution”</t>
    </r>
    <r>
      <rPr>
        <sz val="10"/>
        <rFont val="Arial"/>
        <family val="2"/>
      </rPr>
      <t xml:space="preserve"> is defined as cash deposited by the Borrower (less any refund) in the Original Purchase Price transaction. Seller’s Cash Contribution does not include any credit for closing costs, rebate financing, etc., provided by any party other than Borrower. 
</t>
    </r>
    <r>
      <rPr>
        <b/>
        <sz val="10"/>
        <rFont val="Arial"/>
        <family val="2"/>
      </rPr>
      <t>“Seller’s Applicable Closing Costs”</t>
    </r>
    <r>
      <rPr>
        <sz val="10"/>
        <rFont val="Arial"/>
        <family val="2"/>
      </rPr>
      <t xml:space="preserve"> include those costs of broker’s commissions’ escrow fees, title costs and fees, recording fees, etc. 
</t>
    </r>
    <r>
      <rPr>
        <b/>
        <sz val="10"/>
        <rFont val="Arial"/>
        <family val="2"/>
      </rPr>
      <t>“Term”</t>
    </r>
    <r>
      <rPr>
        <sz val="10"/>
        <rFont val="Arial"/>
        <family val="2"/>
      </rPr>
      <t xml:space="preserve"> The amount of a time set by the Lender for a Borrower to pay a 1st mortgage.  Most 1st Deed of Trust mortgages have a 15-year or 30-year term.  Term also refers to Effective Period.</t>
    </r>
  </si>
  <si>
    <t>The HOME recapture provisions are established in 24 CFR §92.254(a)(5)(ii).  These provisions allow the Homeowner/Borrower to sell the property to any willing buyer (does not have to be a Low-Income buyer) during the Period of Affordability while the City is able to recapture all or a portion of the HOME-assistance provided to the Borrower.  The recapture of funds is based upon the direct HOME subsidy (original loan amount or HOME investment) and the Net Proceeds.  
Borrower understands that this Equity Share Disclosure is for above-mentioned source of funds only and may not be the exclusive source of funding in the Original Purchase Price transaction. A separate Equity Share Disclosure will be executed for each source of funding provided by City, if not specifically listed above. 
By signing below, I/we do hereby agree to the above-mentioned formula for the determination of Net Appreciation due to the City of El Cajon and I/we have received a copy of this disclosure.</t>
  </si>
  <si>
    <r>
      <t xml:space="preserve">EQUITY SHARE DISCLOSURE
</t>
    </r>
    <r>
      <rPr>
        <sz val="14"/>
        <rFont val="Arial"/>
        <family val="2"/>
      </rPr>
      <t>American Dream First-Time Homebuyer Program</t>
    </r>
  </si>
  <si>
    <r>
      <rPr>
        <b/>
        <sz val="11"/>
        <rFont val="Calibri"/>
        <family val="2"/>
        <scheme val="minor"/>
      </rPr>
      <t>IMPORTANT:</t>
    </r>
    <r>
      <rPr>
        <sz val="11"/>
        <rFont val="Calibri"/>
        <family val="2"/>
        <scheme val="minor"/>
      </rPr>
      <t xml:space="preserve"> Below are the documents required for the Pre-Approval phase.  Once the buyer is pre-approved, SDHC will issue a Pre-Approval Letter on behalf of the City of El Cajon valid for 60 days.  After 60 days updated income, asset, and credit documents must be provided.  Once the pre-approval is issued, the buyer may also purchase a home under any program administered by SDHC provided the buyer meets the requirements for that program.
</t>
    </r>
    <r>
      <rPr>
        <u/>
        <sz val="11"/>
        <rFont val="Calibri"/>
        <family val="2"/>
        <scheme val="minor"/>
      </rPr>
      <t>Once the buyer has an accepted offer, the Loan Officer must update the Lender Portal by entering the subject property address, sales price and requested financing, and submit the purchase contract</t>
    </r>
    <r>
      <rPr>
        <sz val="11"/>
        <rFont val="Calibri"/>
        <family val="2"/>
        <scheme val="minor"/>
      </rPr>
      <t xml:space="preserve">.  SDHC will convert the application from a Pre-Approval to a full application.  All documents listed on the "Deferred Loan Checklist" and outstanding conditions list must be uploaded once the buyer is in escrow.   </t>
    </r>
  </si>
  <si>
    <t>Use this checklist for TDB properties only.  If your client is in escrow, use the "El Cajon Checklist"</t>
  </si>
  <si>
    <t>VOLUNTARY ACQUISITION NOTICE</t>
  </si>
  <si>
    <t>- Informational Notice -
(to be submitted with an Offer to Purchase Real Property)</t>
  </si>
  <si>
    <t>City of El Cajon</t>
  </si>
  <si>
    <t>Seller:</t>
  </si>
  <si>
    <t>Dear Seller:</t>
  </si>
  <si>
    <t xml:space="preserve">This is to inform you that </t>
  </si>
  <si>
    <t>(Buyer) is/are interested in acquiring property</t>
  </si>
  <si>
    <t>you own at (address)</t>
  </si>
  <si>
    <t>for occupancy under the First-Time Homebuyer</t>
  </si>
  <si>
    <t>Program which may receive funding assistance from the U.S. Department of Housing and Urban Development (“HUD”) or from the El Cajon Housing Authority (“Housing Authority”).
Please be advised that Buyer does not have authority to acquire your property by eminent domain. In the event the Buyer/Seller cannot reach an amicable agreement for the purchase of your property, Buyer will not pursue this proposed acquisition.
Buyer has offered/is willing to offer you $  to purchase your property.  Buyer believes this amount represents the   current market value of your property and is based on sales comparables, current listings, the amount Buyer can reasonably afford to pay, or other information. This offer value amount will be verified and if an appraisal determined  the value is less, the offer amount may be reduced. Please contact Buyer at your convenience if you have questions about the Purchase Offer submitted.
In accordance with the Uniform Relocation Assistance and Real Property Acquisition Policies Act (“URA”) and the Relocation Assistance And Real Property Acquisitions Guidelines (“Guidelines”), owner-occupants who move as a result of a voluntary acquisition are not eligible for relocation assistance. 1 In addition, the City First-Time Homebuyer Program can only be used if the acquired property is owner-occupied, vacant or occupied by the acquiring buyer upon initiation of negotiations and after, therefore any relocation costs incurred due to a tenant who is displaced for this project, which has not accurately been disclosed, will be the responsibility of the Seller and not the City of El Cajon or El Cajon Housing Authority. Initiation of Negotiations includes: the date of submission of any verbal or written offer to purchase property and the date of application to the City of El Cajon/El Cajon Housing Authority for assistance to purchase the property above.
If you have any questions about this notice or the proposed acquisition, please contact the City of El Cajon, Department of Community Development- Housing Division, at (619) 441-1710.</t>
  </si>
  <si>
    <t>Buyer:</t>
  </si>
  <si>
    <r>
      <rPr>
        <b/>
        <i/>
        <sz val="10"/>
        <rFont val="Arial"/>
        <family val="2"/>
      </rPr>
      <t>ACKNOWLEDGEMENT</t>
    </r>
    <r>
      <rPr>
        <i/>
        <sz val="10"/>
        <rFont val="Arial"/>
        <family val="2"/>
      </rPr>
      <t xml:space="preserve">
I (We) acknowledge receipt of this declaration prior to, at, or after presentation of the purchase offer. If received after presentation of the purchase offer, I (We) choose not to withdraw from the agreement.</t>
    </r>
  </si>
  <si>
    <t xml:space="preserve">Community Development </t>
  </si>
  <si>
    <t xml:space="preserve"> BORROWER’S CERTIFICATION &amp; AUTHORIZATION</t>
  </si>
  <si>
    <t>AUTHORIZATION TO RELEASE INFORMATION</t>
  </si>
  <si>
    <r>
      <rPr>
        <b/>
        <sz val="11"/>
        <rFont val="Arial"/>
        <family val="2"/>
      </rPr>
      <t>Privacy Act Notice:</t>
    </r>
    <r>
      <rPr>
        <sz val="11"/>
        <rFont val="Arial"/>
        <family val="2"/>
      </rPr>
      <t xml:space="preserve"> This information is to be used by the agency it or its assignees in determining whether you qualify as a prospective mortgage applicant under its program.  Information will not be disclosed outside the agency, except as required and permitted by law.  You do not have to provide this information, but if you do not, your application for approval as a prospective mortgagor or borrower may be delayed or rejected.  The information requested in the form is authorized by Title 38, USC, Chapter 37 (if VA); by 12 USC, Section 1701 et. Seq. (if HUD/FHA); by 42 USC, Section 1452by (if HUD/CPD); and Title 42 USC, 1471 et. Seq., or 7 USC, 1921 et. Seq. (if USDA/FmHA).</t>
    </r>
  </si>
  <si>
    <r>
      <rPr>
        <b/>
        <sz val="11"/>
        <rFont val="Arial"/>
        <family val="2"/>
      </rPr>
      <t>The undersigned certify the following:</t>
    </r>
    <r>
      <rPr>
        <sz val="11"/>
        <rFont val="Arial"/>
        <family val="2"/>
      </rPr>
      <t xml:space="preserve">
1. I/We have applied for a loan from the City of El Cajon (“City”) or the El Cajon Housing Authority (“Housing Authority”) with may utilize numerous funding sources.  In applying for the loan, I/We completed a loan application containing various forms of information on: the purpose of the loan, employment and income information, assets and liabilities, etc.  I/We certify that all of the information is true and complete.  I/We made no misrepresentations in the loan application or other documents, nor did I/We omit any pertinent information.
2. I/We understand and agree that the City/Housing Authority reserves the right to request any additional information necessary to complete the loan request and verify the information provided on the application with the employer, creditor, or financial institutions.
3. I/We fully understand that it is a Federal crime punishable by fine, imprisonment or both to knowingly make any false statements when applying for this mortgage, as applicable under the provisions of Title 18, United States Code, Section 1014.
</t>
    </r>
  </si>
  <si>
    <t>1. I/We have applied for a loan from the City/Housing Authority.  As part of the application process, the /Agency may verify information contained in my/our application and in other documents required in connection with the loan, either before the loan is closed, or as part of its quality control program.
2. I/We authorize you to provide the City/Housing Authority, and to any assignees, all information and documentation that they request.  Such information includes, but its is not limited to: employment history and income, bank, money market, and similar balances, credit history, copies of income tax returns, etc.  The City of El Cajon or El Cajon Housing Authority, or its assignees, may address this authorization to any party name in the loan application or not listed by omission or misrepresentation.
3. A photocopy of this authorization may be accepted as original.
4. Your prompt reply to the City/Housing Authority, or its assignees, is greatly appreciated.</t>
  </si>
  <si>
    <t>Owner/Borrower</t>
  </si>
  <si>
    <t>Lender's Certificate of Occupancy ( Properties occupied by a tenant at the time the purchase offer is made are not eligible for FTHB assistance.)</t>
  </si>
  <si>
    <t>SELLER AFFIDAVIT</t>
  </si>
  <si>
    <t>(Subject Property)</t>
  </si>
  <si>
    <t>I/we, as the Seller(s) of a single-family/condominium/PUD residence at:</t>
  </si>
  <si>
    <t>I/we understand that the Buyer(s),</t>
  </si>
  <si>
    <t>is/are applying for First-Time Homebuyer assistance to purchase my/our property from the City of El Cajon or El Cajon Housing Authority.</t>
  </si>
  <si>
    <t>The purchase price is</t>
  </si>
  <si>
    <t>(excluding all settlement costs, title and transfer costs, title</t>
  </si>
  <si>
    <t>insurance, survey fees, credit references fees, legal fees, appraisal fees and points paid by the Buyer).</t>
  </si>
  <si>
    <t xml:space="preserve">I/we have received no money outside of Escrow from the Buyer and have entered into no contract or agreement </t>
  </si>
  <si>
    <t>with the Buyer regarding the disposition of this property, other than the Residential Purchase Agreement dated</t>
  </si>
  <si>
    <t>(enter contract date)</t>
  </si>
  <si>
    <t>I/we certify the following:</t>
  </si>
  <si>
    <t>(1)</t>
  </si>
  <si>
    <t>(2)</t>
  </si>
  <si>
    <t>(initials)</t>
  </si>
  <si>
    <t>I/We intend to provide the buyer’s credit in the amount of $</t>
  </si>
  <si>
    <t>or no greater than</t>
  </si>
  <si>
    <t>% of the purchase price in this transaction for to be used for</t>
  </si>
  <si>
    <t>The property is a completed unit, suitable for occupancy.</t>
  </si>
  <si>
    <r>
      <t xml:space="preserve">Seller </t>
    </r>
    <r>
      <rPr>
        <b/>
        <u/>
        <sz val="10"/>
        <rFont val="Arial"/>
        <family val="2"/>
      </rPr>
      <t>is</t>
    </r>
    <r>
      <rPr>
        <sz val="10"/>
        <rFont val="Arial"/>
        <family val="2"/>
      </rPr>
      <t xml:space="preserve"> related to the Buyer</t>
    </r>
  </si>
  <si>
    <r>
      <t xml:space="preserve">Seller </t>
    </r>
    <r>
      <rPr>
        <b/>
        <u/>
        <sz val="10"/>
        <rFont val="Arial"/>
        <family val="2"/>
      </rPr>
      <t>is not</t>
    </r>
    <r>
      <rPr>
        <sz val="10"/>
        <rFont val="Arial"/>
        <family val="2"/>
      </rPr>
      <t xml:space="preserve"> related to the Buyer</t>
    </r>
  </si>
  <si>
    <t>Complete and check one of the following:</t>
  </si>
  <si>
    <t xml:space="preserve">the property is/was vacant of residential or non-residential tenants. I/we further certify </t>
  </si>
  <si>
    <t>that this property was vacant prior to any verbal and/or written agreement with the buyer or submission of an application to the City of El Cajon/El Cajon Housing Authority for assistance to buy the above-mentioned property.</t>
  </si>
  <si>
    <t>(3)</t>
  </si>
  <si>
    <t>the property has been occupied by the prospective buyer(s) for the previous ____ months.</t>
  </si>
  <si>
    <t>the property has been occupied by me/us (the Seller(s)) for the previous ____ months.</t>
  </si>
  <si>
    <t>The property was owner-occupied or vacant, and not tenant-occupied, at the time the Buyer first made a verbal or written offer to purchase the property. I/we have not evicted tenant-residents of the property in order to avoid the cost of relocating them.[1]</t>
  </si>
  <si>
    <t>I acknowledge that any material misstatement negligently or fraudulently made by me in connection with this City/Housing Authority Loan application is a violation punishable by a fine and revocation of the City/Housing Authority Loan, in addition to any criminal penalty imposed by law and costs that may be incurred under Federal and State relocation laws. I understand that I can phone the City/Housing Authority if I have any questions regarding this document or transaction.</t>
  </si>
  <si>
    <t>Seller contact information:</t>
  </si>
  <si>
    <t>Name of Seller</t>
  </si>
  <si>
    <t>Phone #(s)</t>
  </si>
  <si>
    <t>I acknowledge and understand that this Affidavit, as completed above, will be relied on for determining my eligibility for first time homebuyer assistance.  I acknowledge that any material misstatement negligently made by me in this Affidavit or in any other connection with my Application for a deferred loan will constitute a violation punishable by a fine and possible criminal penalties  imposed by law, and will result in the cancellation or revocation of the Loan.  I acknowledge that any false statement or misrepresentation or the fraudulent use of any instrument, facility, article, or other valuable thing or service pursuant to my participation in the City of El Cajon First-Time Homebuyer Program is punishable by law.</t>
  </si>
  <si>
    <t xml:space="preserve">2.    That my spouse, must be an Applicant for the Program and must sign this Application. </t>
  </si>
  <si>
    <t xml:space="preserve">14. That the loan I am applying is a deferred payment loan, in which equity share is required. </t>
  </si>
  <si>
    <t xml:space="preserve">15.  I will be required to sign a Promissory Note, Deed of Trust, and CC&amp;R's that details the borrower’s obligations to repay the
        City loan and equity share.  </t>
  </si>
  <si>
    <t xml:space="preserve">18.  That a requirement of funding through the FTHB must attend a homebuyer education and pre-purchase counseling class that is approved by the City.  </t>
  </si>
  <si>
    <t xml:space="preserve">Federal Income Tax Returns, signed &amp; dated. Provide previous 3 years.  After February 15th, the previous years taxes are REQUIRED.  </t>
  </si>
  <si>
    <r>
      <t xml:space="preserve">Voluntary Acquisition Informational Notice.  </t>
    </r>
    <r>
      <rPr>
        <b/>
        <u/>
        <sz val="8"/>
        <rFont val="Calibri"/>
        <family val="2"/>
        <scheme val="minor"/>
      </rPr>
      <t>Requires Seller and Buyer signatures at time of the purchase offer.</t>
    </r>
  </si>
  <si>
    <r>
      <t xml:space="preserve">Seller Affidavit. </t>
    </r>
    <r>
      <rPr>
        <b/>
        <u/>
        <sz val="8"/>
        <rFont val="Calibri"/>
        <family val="2"/>
        <scheme val="minor"/>
      </rPr>
      <t>Requires Seller signature</t>
    </r>
  </si>
  <si>
    <t>Receipt for Homebuyer Education / Counseling courses.</t>
  </si>
  <si>
    <t>Loan Estimate for 1st TD - Origination/Discount not to exceed 1.25%</t>
  </si>
  <si>
    <r>
      <t xml:space="preserve">See Property Standards Checklist Tab - Property must meet these standards.  </t>
    </r>
    <r>
      <rPr>
        <b/>
        <u/>
        <sz val="8"/>
        <rFont val="Calibri"/>
        <family val="2"/>
        <scheme val="minor"/>
      </rPr>
      <t>Property Standards Inspection to be compelted by City of El Cajon prior to COE</t>
    </r>
  </si>
  <si>
    <t xml:space="preserve">FTHB Closing Disclosure, issued by SDHC with Final Approval. </t>
  </si>
  <si>
    <t>INSTRUCTIONS</t>
  </si>
  <si>
    <t>1)</t>
  </si>
  <si>
    <r>
      <t>Locate the "</t>
    </r>
    <r>
      <rPr>
        <b/>
        <sz val="11"/>
        <color rgb="FF336600"/>
        <rFont val="Calibri"/>
        <family val="2"/>
        <scheme val="minor"/>
      </rPr>
      <t>Application</t>
    </r>
    <r>
      <rPr>
        <sz val="11"/>
        <rFont val="Calibri"/>
        <family val="2"/>
        <scheme val="minor"/>
      </rPr>
      <t xml:space="preserve">" tab in this workbook.  Click in cell A10 of the Application to start filling in the application details.  After each cell is completed, hit the "tab" button on your keyboard to move to the next cell.  All </t>
    </r>
    <r>
      <rPr>
        <b/>
        <sz val="11"/>
        <color rgb="FFFF99CC"/>
        <rFont val="Calibri"/>
        <family val="2"/>
        <scheme val="minor"/>
      </rPr>
      <t>PINK</t>
    </r>
    <r>
      <rPr>
        <sz val="11"/>
        <color rgb="FFFF99CC"/>
        <rFont val="Calibri"/>
        <family val="2"/>
        <scheme val="minor"/>
      </rPr>
      <t xml:space="preserve"> </t>
    </r>
    <r>
      <rPr>
        <sz val="11"/>
        <rFont val="Calibri"/>
        <family val="2"/>
        <scheme val="minor"/>
      </rPr>
      <t xml:space="preserve">highlighted cells are </t>
    </r>
    <r>
      <rPr>
        <b/>
        <sz val="11"/>
        <color rgb="FFFF99CC"/>
        <rFont val="Calibri"/>
        <family val="2"/>
        <scheme val="minor"/>
      </rPr>
      <t>REQUIRED</t>
    </r>
    <r>
      <rPr>
        <b/>
        <sz val="11"/>
        <rFont val="Calibri"/>
        <family val="2"/>
        <scheme val="minor"/>
      </rPr>
      <t xml:space="preserve">. </t>
    </r>
  </si>
  <si>
    <t xml:space="preserve">2) </t>
  </si>
  <si>
    <r>
      <t xml:space="preserve">Select the appropriate </t>
    </r>
    <r>
      <rPr>
        <b/>
        <sz val="11"/>
        <rFont val="Calibri"/>
        <family val="2"/>
        <scheme val="minor"/>
      </rPr>
      <t>Checklist</t>
    </r>
    <r>
      <rPr>
        <sz val="11"/>
        <rFont val="Calibri"/>
        <family val="2"/>
        <scheme val="minor"/>
      </rPr>
      <t xml:space="preserve"> tab. Submit documents from the</t>
    </r>
    <r>
      <rPr>
        <sz val="11"/>
        <color rgb="FF008000"/>
        <rFont val="Calibri"/>
        <family val="2"/>
        <scheme val="minor"/>
      </rPr>
      <t xml:space="preserve"> </t>
    </r>
    <r>
      <rPr>
        <b/>
        <sz val="11"/>
        <color rgb="FF008000"/>
        <rFont val="Calibri"/>
        <family val="2"/>
        <scheme val="minor"/>
      </rPr>
      <t>Deferred Loan Checklist</t>
    </r>
    <r>
      <rPr>
        <sz val="11"/>
        <rFont val="Calibri"/>
        <family val="2"/>
        <scheme val="minor"/>
      </rPr>
      <t xml:space="preserve"> when your borrower has a Purchase Contract and is already in escrow. Submit documents from the </t>
    </r>
    <r>
      <rPr>
        <b/>
        <sz val="11"/>
        <color rgb="FF6600CC"/>
        <rFont val="Calibri"/>
        <family val="2"/>
        <scheme val="minor"/>
      </rPr>
      <t>Pre-Approval Checklist</t>
    </r>
    <r>
      <rPr>
        <b/>
        <sz val="11"/>
        <rFont val="Calibri"/>
        <family val="2"/>
        <scheme val="minor"/>
      </rPr>
      <t xml:space="preserve"> </t>
    </r>
    <r>
      <rPr>
        <sz val="11"/>
        <rFont val="Calibri"/>
        <family val="2"/>
        <scheme val="minor"/>
      </rPr>
      <t>when you are seeking a SDHC pre-approval before going into escrow.  It is recommended that you print the checklist and use it as your guide for collecting the file documentation.</t>
    </r>
  </si>
  <si>
    <t>The following disclosures require additional information to be entered before finalizing for signature:</t>
  </si>
  <si>
    <t>3)</t>
  </si>
  <si>
    <r>
      <rPr>
        <b/>
        <sz val="11"/>
        <color rgb="FF000066"/>
        <rFont val="Calibri"/>
        <family val="2"/>
        <scheme val="minor"/>
      </rPr>
      <t>Borrowers Authorization</t>
    </r>
    <r>
      <rPr>
        <sz val="11"/>
        <rFont val="Calibri"/>
        <family val="2"/>
        <scheme val="minor"/>
      </rPr>
      <t>: One required for each borrower.</t>
    </r>
  </si>
  <si>
    <t>4)</t>
  </si>
  <si>
    <r>
      <rPr>
        <b/>
        <sz val="11"/>
        <color rgb="FF000066"/>
        <rFont val="Calibri"/>
        <family val="2"/>
        <scheme val="minor"/>
      </rPr>
      <t>Voluntary Acquisition</t>
    </r>
    <r>
      <rPr>
        <sz val="11"/>
        <rFont val="Calibri"/>
        <family val="2"/>
        <scheme val="minor"/>
      </rPr>
      <t>: Complete all fields manually. Buyer AND SELLER signatures required.</t>
    </r>
  </si>
  <si>
    <t>5)</t>
  </si>
  <si>
    <r>
      <rPr>
        <b/>
        <sz val="11"/>
        <color rgb="FF000066"/>
        <rFont val="Calibri"/>
        <family val="2"/>
        <scheme val="minor"/>
      </rPr>
      <t>Lenders Occupancy Cert.</t>
    </r>
    <r>
      <rPr>
        <sz val="11"/>
        <rFont val="Calibri"/>
        <family val="2"/>
        <scheme val="minor"/>
      </rPr>
      <t>: Enter sellers name.  Loan Officer signature required.</t>
    </r>
  </si>
  <si>
    <t>6)</t>
  </si>
  <si>
    <r>
      <t xml:space="preserve">Client Demographics (Demo):  </t>
    </r>
    <r>
      <rPr>
        <sz val="11"/>
        <rFont val="Calibri"/>
        <family val="2"/>
        <scheme val="minor"/>
      </rPr>
      <t>Borrower to answer questions 1 - 5a</t>
    </r>
  </si>
  <si>
    <t>7)</t>
  </si>
  <si>
    <r>
      <t xml:space="preserve">Family Size:  </t>
    </r>
    <r>
      <rPr>
        <sz val="11"/>
        <rFont val="Calibri"/>
        <family val="2"/>
        <scheme val="minor"/>
      </rPr>
      <t xml:space="preserve">Enter household size.  </t>
    </r>
  </si>
  <si>
    <t>8)</t>
  </si>
  <si>
    <r>
      <t xml:space="preserve">Scroll through each tab and verify that information is populated. The </t>
    </r>
    <r>
      <rPr>
        <b/>
        <sz val="11"/>
        <color rgb="FF000066"/>
        <rFont val="Calibri"/>
        <family val="2"/>
        <scheme val="minor"/>
      </rPr>
      <t>blue tabs</t>
    </r>
    <r>
      <rPr>
        <sz val="11"/>
        <rFont val="Calibri"/>
        <family val="2"/>
        <scheme val="minor"/>
      </rPr>
      <t xml:space="preserve"> are </t>
    </r>
    <r>
      <rPr>
        <b/>
        <sz val="11"/>
        <rFont val="Calibri"/>
        <family val="2"/>
        <scheme val="minor"/>
      </rPr>
      <t>ALWAYS REQUIRED</t>
    </r>
    <r>
      <rPr>
        <sz val="11"/>
        <rFont val="Calibri"/>
        <family val="2"/>
        <scheme val="minor"/>
      </rPr>
      <t>. The</t>
    </r>
    <r>
      <rPr>
        <b/>
        <sz val="11"/>
        <color theme="7"/>
        <rFont val="Calibri"/>
        <family val="2"/>
        <scheme val="minor"/>
      </rPr>
      <t xml:space="preserve"> </t>
    </r>
    <r>
      <rPr>
        <b/>
        <sz val="11"/>
        <color rgb="FFCC66FF"/>
        <rFont val="Calibri"/>
        <family val="2"/>
        <scheme val="minor"/>
      </rPr>
      <t>purple tabs</t>
    </r>
    <r>
      <rPr>
        <sz val="11"/>
        <rFont val="Calibri"/>
        <family val="2"/>
        <scheme val="minor"/>
      </rPr>
      <t xml:space="preserve"> are </t>
    </r>
    <r>
      <rPr>
        <b/>
        <sz val="11"/>
        <rFont val="Calibri"/>
        <family val="2"/>
        <scheme val="minor"/>
      </rPr>
      <t>AS APPLICABLE</t>
    </r>
    <r>
      <rPr>
        <sz val="11"/>
        <rFont val="Calibri"/>
        <family val="2"/>
        <scheme val="minor"/>
      </rPr>
      <t xml:space="preserve">.
</t>
    </r>
    <r>
      <rPr>
        <b/>
        <sz val="11"/>
        <rFont val="Calibri"/>
        <family val="2"/>
        <scheme val="minor"/>
      </rPr>
      <t>TIP:</t>
    </r>
    <r>
      <rPr>
        <sz val="11"/>
        <rFont val="Calibri"/>
        <family val="2"/>
        <scheme val="minor"/>
      </rPr>
      <t xml:space="preserve"> Use the arrows in the lower left corner to see all disclosures in the workbook.  </t>
    </r>
  </si>
  <si>
    <t>9)</t>
  </si>
  <si>
    <t>Convert the Entire Application and All Disclosures to PDF and obtain signature.  DocuSign is acceptable.</t>
  </si>
  <si>
    <t>10)</t>
  </si>
  <si>
    <r>
      <t xml:space="preserve">Log into the </t>
    </r>
    <r>
      <rPr>
        <b/>
        <sz val="11"/>
        <rFont val="Calibri"/>
        <family val="2"/>
        <scheme val="minor"/>
      </rPr>
      <t>Lender Portal</t>
    </r>
    <r>
      <rPr>
        <sz val="11"/>
        <rFont val="Calibri"/>
        <family val="2"/>
        <scheme val="minor"/>
      </rPr>
      <t xml:space="preserve"> and upload this application and disclosures, as one PDF document, along with the borrowers supporting documentation.</t>
    </r>
  </si>
  <si>
    <r>
      <rPr>
        <b/>
        <sz val="11"/>
        <color rgb="FF000066"/>
        <rFont val="Calibri"/>
        <family val="2"/>
        <scheme val="minor"/>
      </rPr>
      <t>Seller Affidavit</t>
    </r>
    <r>
      <rPr>
        <sz val="11"/>
        <rFont val="Calibri"/>
        <family val="2"/>
        <scheme val="minor"/>
      </rPr>
      <t>: Seller to complete and sign</t>
    </r>
  </si>
  <si>
    <t>11)</t>
  </si>
  <si>
    <t>2024 / 2025</t>
  </si>
  <si>
    <t>PROGRAM ELIGIBILITY QUESTIONNAIRE</t>
  </si>
  <si>
    <t xml:space="preserve">The questions below are in reference to key program guidelines.  A "NO" to any of the YES/NO questions likely means borrowers are not eligible.  For details, download the City of San Diego Program Guidelines from the SDHC website. </t>
  </si>
  <si>
    <t>INCOME</t>
  </si>
  <si>
    <t>What is the total household gross annual income? Include income from all household members even if they will not be on the mortgage.  (Submit your income calculation worksheet)</t>
  </si>
  <si>
    <t xml:space="preserve">Is the household income below the maximum income based on the household size? </t>
  </si>
  <si>
    <t>Do all borrowers have a minimum 2 year consecutive employment history with no more than one 6-month gap?</t>
  </si>
  <si>
    <t>HOUSEHOLD SIZE</t>
  </si>
  <si>
    <t>How many people currently live in the household?</t>
  </si>
  <si>
    <t>How many people will live in the subject property?</t>
  </si>
  <si>
    <t>Have all household members / borrowers lived together for at least one year?</t>
  </si>
  <si>
    <t>Are there any household members who are not dependents on the borrowers tax returns?</t>
  </si>
  <si>
    <t>If yes, have they filed their own tax returns?</t>
  </si>
  <si>
    <t>If yes, does the address on their tax returns match the borrowers and do they have supporting documentation to prove they have lived with the borrower for at least one year?</t>
  </si>
  <si>
    <t>ASSETS</t>
  </si>
  <si>
    <t xml:space="preserve">Review Bank Statements: </t>
  </si>
  <si>
    <t xml:space="preserve">Has all income been documented? </t>
  </si>
  <si>
    <t>Are there transfers to / from any accounts that have not been documented? If, yes, collect statements.</t>
  </si>
  <si>
    <t>CREDIT</t>
  </si>
  <si>
    <t>Do all borrowers (and any non-borrowing spouse) meet these credit guidelines?</t>
  </si>
  <si>
    <t>Minimum of three tradelines in good standing with a minimum of a 12 month history each?</t>
  </si>
  <si>
    <t>Middle credit score of 640 or better. Acceptable credit history with no more than two 30-day lates or one 60-day late and zero 90-day or greater lates in the previous three years?</t>
  </si>
  <si>
    <r>
      <t xml:space="preserve">FTHB Application. Complete all fields, sign and date. Enter TBD for the subject property.  </t>
    </r>
    <r>
      <rPr>
        <b/>
        <i/>
        <sz val="8"/>
        <rFont val="Calibri"/>
        <family val="2"/>
        <scheme val="minor"/>
      </rPr>
      <t xml:space="preserve">DO NOT submit the disclosures during the Pre-Approval phase. </t>
    </r>
  </si>
  <si>
    <t>Loan Officer's Income Calculation Worksheet</t>
  </si>
  <si>
    <t>Eligibilty Questionnaire - Completed by Loan Officer</t>
  </si>
  <si>
    <t xml:space="preserve">Federal Income Tax Returns, signed &amp; dated. Provide previous 2 years.  After February 15th, the previous years taxes are REQUIRED.  </t>
  </si>
  <si>
    <t>Eligibility Questionnaire</t>
  </si>
  <si>
    <t>The Income &amp; Asset Documentation listed in items 18 - 31 is required for ALL household members age 18 or older even if they will not be on the loan/title.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</si>
</sst>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00%"/>
    <numFmt numFmtId="167" formatCode="000\-00\-0000"/>
    <numFmt numFmtId="168" formatCode="[&lt;=9999999]###\-####;\(###\)\ ###\-####"/>
    <numFmt numFmtId="169" formatCode="m/d/yy;@"/>
  </numFmts>
  <fonts count="105" x14ac:knownFonts="1">
    <font>
      <sz val="10"/>
      <name val="Arial"/>
    </font>
    <font>
      <sz val="9"/>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Calibri"/>
      <family val="2"/>
    </font>
    <font>
      <sz val="9"/>
      <name val="Calibri"/>
      <family val="2"/>
    </font>
    <font>
      <sz val="10"/>
      <name val="Calibri"/>
      <family val="2"/>
    </font>
    <font>
      <b/>
      <sz val="10"/>
      <name val="Calibri"/>
      <family val="2"/>
    </font>
    <font>
      <sz val="9"/>
      <name val="Calibri"/>
      <family val="2"/>
      <scheme val="minor"/>
    </font>
    <font>
      <b/>
      <sz val="9"/>
      <name val="Calibri"/>
      <family val="2"/>
      <scheme val="minor"/>
    </font>
    <font>
      <b/>
      <i/>
      <sz val="9"/>
      <name val="Calibri"/>
      <family val="2"/>
      <scheme val="minor"/>
    </font>
    <font>
      <i/>
      <sz val="9"/>
      <name val="Calibri"/>
      <family val="2"/>
      <scheme val="minor"/>
    </font>
    <font>
      <sz val="20"/>
      <name val="Calibri"/>
      <family val="2"/>
      <scheme val="minor"/>
    </font>
    <font>
      <b/>
      <sz val="14"/>
      <color theme="0"/>
      <name val="Calibri"/>
      <family val="2"/>
      <scheme val="minor"/>
    </font>
    <font>
      <sz val="8"/>
      <name val="Calibri"/>
      <family val="2"/>
      <scheme val="minor"/>
    </font>
    <font>
      <sz val="10"/>
      <name val="Calibri"/>
      <family val="2"/>
      <scheme val="minor"/>
    </font>
    <font>
      <i/>
      <sz val="10"/>
      <name val="Calibri"/>
      <family val="2"/>
      <scheme val="minor"/>
    </font>
    <font>
      <b/>
      <u/>
      <sz val="9"/>
      <name val="Calibri"/>
      <family val="2"/>
      <scheme val="minor"/>
    </font>
    <font>
      <b/>
      <sz val="10"/>
      <name val="Calibri"/>
      <family val="2"/>
      <scheme val="minor"/>
    </font>
    <font>
      <i/>
      <sz val="11"/>
      <name val="Calibri"/>
      <family val="2"/>
      <scheme val="minor"/>
    </font>
    <font>
      <sz val="11"/>
      <name val="Calibri"/>
      <family val="2"/>
      <scheme val="minor"/>
    </font>
    <font>
      <b/>
      <sz val="11"/>
      <name val="Calibri"/>
      <family val="2"/>
      <scheme val="minor"/>
    </font>
    <font>
      <b/>
      <i/>
      <sz val="11"/>
      <color indexed="12"/>
      <name val="Calibri"/>
      <family val="2"/>
      <scheme val="minor"/>
    </font>
    <font>
      <b/>
      <i/>
      <sz val="11"/>
      <color indexed="9"/>
      <name val="Calibri"/>
      <family val="2"/>
      <scheme val="minor"/>
    </font>
    <font>
      <b/>
      <i/>
      <sz val="11"/>
      <name val="Calibri"/>
      <family val="2"/>
      <scheme val="minor"/>
    </font>
    <font>
      <sz val="12"/>
      <name val="Calibri"/>
      <family val="2"/>
      <scheme val="minor"/>
    </font>
    <font>
      <b/>
      <u/>
      <sz val="10"/>
      <name val="Calibri"/>
      <family val="2"/>
      <scheme val="minor"/>
    </font>
    <font>
      <u/>
      <sz val="10"/>
      <name val="Calibri"/>
      <family val="2"/>
      <scheme val="minor"/>
    </font>
    <font>
      <b/>
      <sz val="8"/>
      <name val="Calibri"/>
      <family val="2"/>
      <scheme val="minor"/>
    </font>
    <font>
      <sz val="8"/>
      <color indexed="9"/>
      <name val="Calibri"/>
      <family val="2"/>
      <scheme val="minor"/>
    </font>
    <font>
      <b/>
      <sz val="8"/>
      <color indexed="9"/>
      <name val="Calibri"/>
      <family val="2"/>
      <scheme val="minor"/>
    </font>
    <font>
      <i/>
      <sz val="8"/>
      <color indexed="9"/>
      <name val="Calibri"/>
      <family val="2"/>
      <scheme val="minor"/>
    </font>
    <font>
      <b/>
      <i/>
      <sz val="8"/>
      <color indexed="9"/>
      <name val="Calibri"/>
      <family val="2"/>
      <scheme val="minor"/>
    </font>
    <font>
      <sz val="9"/>
      <color theme="1"/>
      <name val="Calibri"/>
      <family val="2"/>
      <scheme val="minor"/>
    </font>
    <font>
      <sz val="22"/>
      <name val="Calibri"/>
      <family val="2"/>
      <scheme val="minor"/>
    </font>
    <font>
      <b/>
      <sz val="22"/>
      <name val="Calibri"/>
      <family val="2"/>
      <scheme val="minor"/>
    </font>
    <font>
      <i/>
      <sz val="8"/>
      <color indexed="12"/>
      <name val="Calibri"/>
      <family val="2"/>
      <scheme val="minor"/>
    </font>
    <font>
      <i/>
      <sz val="9"/>
      <color indexed="12"/>
      <name val="Calibri"/>
      <family val="2"/>
      <scheme val="minor"/>
    </font>
    <font>
      <b/>
      <i/>
      <sz val="8"/>
      <name val="Calibri"/>
      <family val="2"/>
      <scheme val="minor"/>
    </font>
    <font>
      <b/>
      <sz val="8"/>
      <color theme="0"/>
      <name val="Calibri"/>
      <family val="2"/>
      <scheme val="minor"/>
    </font>
    <font>
      <sz val="14"/>
      <name val="Calibri"/>
      <family val="2"/>
      <scheme val="minor"/>
    </font>
    <font>
      <b/>
      <sz val="9"/>
      <color theme="1"/>
      <name val="Calibri"/>
      <family val="2"/>
      <scheme val="minor"/>
    </font>
    <font>
      <u/>
      <sz val="10"/>
      <color indexed="12"/>
      <name val="Arial"/>
      <family val="2"/>
    </font>
    <font>
      <sz val="18"/>
      <name val="Calibri"/>
      <family val="2"/>
      <scheme val="minor"/>
    </font>
    <font>
      <b/>
      <i/>
      <sz val="9"/>
      <color indexed="12"/>
      <name val="Calibri"/>
      <family val="2"/>
      <scheme val="minor"/>
    </font>
    <font>
      <b/>
      <i/>
      <sz val="9"/>
      <color rgb="FFFF0000"/>
      <name val="Calibri"/>
      <family val="2"/>
      <scheme val="minor"/>
    </font>
    <font>
      <i/>
      <u/>
      <sz val="9"/>
      <name val="Calibri"/>
      <family val="2"/>
      <scheme val="minor"/>
    </font>
    <font>
      <sz val="9"/>
      <color indexed="12"/>
      <name val="Calibri"/>
      <family val="2"/>
      <scheme val="minor"/>
    </font>
    <font>
      <b/>
      <sz val="10"/>
      <name val="Arial"/>
      <family val="2"/>
    </font>
    <font>
      <sz val="10"/>
      <name val="Arial"/>
      <family val="2"/>
    </font>
    <font>
      <b/>
      <u/>
      <sz val="8"/>
      <name val="Calibri"/>
      <family val="2"/>
      <scheme val="minor"/>
    </font>
    <font>
      <b/>
      <sz val="10"/>
      <color rgb="FFFF0000"/>
      <name val="Calibri"/>
      <family val="2"/>
      <scheme val="minor"/>
    </font>
    <font>
      <b/>
      <sz val="11"/>
      <color rgb="FFFF0000"/>
      <name val="Calibri"/>
      <family val="2"/>
      <scheme val="minor"/>
    </font>
    <font>
      <u/>
      <sz val="8"/>
      <name val="Calibri"/>
      <family val="2"/>
    </font>
    <font>
      <u/>
      <sz val="11"/>
      <name val="Calibri"/>
      <family val="2"/>
      <scheme val="minor"/>
    </font>
    <font>
      <i/>
      <sz val="8"/>
      <name val="Calibri"/>
      <family val="2"/>
      <scheme val="minor"/>
    </font>
    <font>
      <b/>
      <u/>
      <sz val="11"/>
      <name val="Calibri"/>
      <family val="2"/>
      <scheme val="minor"/>
    </font>
    <font>
      <b/>
      <sz val="9"/>
      <color rgb="FFFF0000"/>
      <name val="Calibri"/>
      <family val="2"/>
      <scheme val="minor"/>
    </font>
    <font>
      <b/>
      <u/>
      <sz val="14"/>
      <name val="Calibri"/>
      <family val="2"/>
      <scheme val="minor"/>
    </font>
    <font>
      <sz val="10"/>
      <color theme="1"/>
      <name val="Arial"/>
      <family val="2"/>
    </font>
    <font>
      <sz val="12"/>
      <name val="Arial"/>
      <family val="2"/>
    </font>
    <font>
      <sz val="11"/>
      <name val="Arial"/>
      <family val="2"/>
    </font>
    <font>
      <b/>
      <sz val="11"/>
      <name val="Arial"/>
      <family val="2"/>
    </font>
    <font>
      <b/>
      <sz val="12"/>
      <name val="Arial"/>
      <family val="2"/>
    </font>
    <font>
      <b/>
      <sz val="9"/>
      <name val="Arial"/>
      <family val="2"/>
    </font>
    <font>
      <sz val="9"/>
      <name val="Arial"/>
      <family val="2"/>
    </font>
    <font>
      <sz val="20"/>
      <name val="Arial"/>
      <family val="2"/>
    </font>
    <font>
      <sz val="14"/>
      <name val="Arial"/>
      <family val="2"/>
    </font>
    <font>
      <b/>
      <u/>
      <sz val="18"/>
      <name val="Arial"/>
      <family val="2"/>
    </font>
    <font>
      <b/>
      <i/>
      <sz val="9"/>
      <name val="Arial"/>
      <family val="2"/>
    </font>
    <font>
      <i/>
      <sz val="10"/>
      <name val="Arial"/>
      <family val="2"/>
    </font>
    <font>
      <b/>
      <i/>
      <sz val="10"/>
      <name val="Arial"/>
      <family val="2"/>
    </font>
    <font>
      <b/>
      <sz val="20"/>
      <color rgb="FF471266"/>
      <name val="Cambria"/>
      <family val="1"/>
    </font>
    <font>
      <b/>
      <u/>
      <sz val="10"/>
      <name val="Arial"/>
      <family val="2"/>
    </font>
    <font>
      <sz val="7"/>
      <name val="Arial"/>
      <family val="2"/>
    </font>
    <font>
      <b/>
      <sz val="14"/>
      <name val="Calibri"/>
      <family val="2"/>
      <scheme val="minor"/>
    </font>
    <font>
      <b/>
      <sz val="11"/>
      <color rgb="FF336600"/>
      <name val="Calibri"/>
      <family val="2"/>
      <scheme val="minor"/>
    </font>
    <font>
      <b/>
      <sz val="11"/>
      <color rgb="FFFF99CC"/>
      <name val="Calibri"/>
      <family val="2"/>
      <scheme val="minor"/>
    </font>
    <font>
      <sz val="11"/>
      <color rgb="FFFF99CC"/>
      <name val="Calibri"/>
      <family val="2"/>
      <scheme val="minor"/>
    </font>
    <font>
      <sz val="11"/>
      <color rgb="FF008000"/>
      <name val="Calibri"/>
      <family val="2"/>
      <scheme val="minor"/>
    </font>
    <font>
      <b/>
      <sz val="11"/>
      <color rgb="FF008000"/>
      <name val="Calibri"/>
      <family val="2"/>
      <scheme val="minor"/>
    </font>
    <font>
      <b/>
      <sz val="11"/>
      <color rgb="FF6600CC"/>
      <name val="Calibri"/>
      <family val="2"/>
      <scheme val="minor"/>
    </font>
    <font>
      <b/>
      <i/>
      <sz val="10"/>
      <name val="Calibri"/>
      <family val="2"/>
      <scheme val="minor"/>
    </font>
    <font>
      <b/>
      <sz val="11"/>
      <color rgb="FF000066"/>
      <name val="Calibri"/>
      <family val="2"/>
      <scheme val="minor"/>
    </font>
    <font>
      <b/>
      <sz val="11"/>
      <color theme="7"/>
      <name val="Calibri"/>
      <family val="2"/>
      <scheme val="minor"/>
    </font>
    <font>
      <b/>
      <sz val="11"/>
      <color rgb="FFCC66FF"/>
      <name val="Calibri"/>
      <family val="2"/>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42"/>
        <bgColor indexed="64"/>
      </patternFill>
    </fill>
    <fill>
      <patternFill patternType="solid">
        <fgColor indexed="8"/>
        <bgColor indexed="64"/>
      </patternFill>
    </fill>
    <fill>
      <patternFill patternType="solid">
        <fgColor rgb="FFFFFF00"/>
        <bgColor indexed="64"/>
      </patternFill>
    </fill>
    <fill>
      <patternFill patternType="solid">
        <fgColor rgb="FFE6E6E6"/>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54">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43"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4" fillId="23" borderId="7" applyNumberFormat="0" applyFont="0" applyAlignment="0" applyProtection="0"/>
    <xf numFmtId="0" fontId="19" fillId="20" borderId="8" applyNumberFormat="0" applyAlignment="0" applyProtection="0"/>
    <xf numFmtId="9" fontId="4"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4" fillId="0" borderId="0"/>
    <xf numFmtId="0" fontId="61" fillId="0" borderId="0" applyNumberFormat="0" applyFill="0" applyBorder="0" applyAlignment="0" applyProtection="0">
      <alignment vertical="top"/>
      <protection locked="0"/>
    </xf>
    <xf numFmtId="44" fontId="68"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cellStyleXfs>
  <cellXfs count="740">
    <xf numFmtId="0" fontId="0" fillId="0" borderId="0" xfId="0"/>
    <xf numFmtId="0" fontId="27" fillId="24" borderId="0" xfId="0" applyFont="1" applyFill="1"/>
    <xf numFmtId="0" fontId="27" fillId="24" borderId="0" xfId="0" applyFont="1" applyFill="1" applyAlignment="1">
      <alignment horizontal="left" vertical="center"/>
    </xf>
    <xf numFmtId="0" fontId="27" fillId="24" borderId="0" xfId="0" applyFont="1" applyFill="1" applyAlignment="1">
      <alignment horizontal="center"/>
    </xf>
    <xf numFmtId="0" fontId="27" fillId="24" borderId="0" xfId="29" applyNumberFormat="1" applyFont="1" applyFill="1" applyBorder="1" applyAlignment="1" applyProtection="1">
      <alignment horizontal="left"/>
    </xf>
    <xf numFmtId="0" fontId="27" fillId="24" borderId="0" xfId="29" applyNumberFormat="1" applyFont="1" applyFill="1" applyBorder="1" applyAlignment="1" applyProtection="1">
      <alignment horizontal="center"/>
    </xf>
    <xf numFmtId="0" fontId="27" fillId="24" borderId="0" xfId="0" applyFont="1" applyFill="1" applyAlignment="1" applyProtection="1">
      <alignment horizontal="left"/>
      <protection locked="0"/>
    </xf>
    <xf numFmtId="0" fontId="27" fillId="26" borderId="0" xfId="0" applyFont="1" applyFill="1" applyAlignment="1">
      <alignment horizontal="left"/>
    </xf>
    <xf numFmtId="0" fontId="27" fillId="0" borderId="0" xfId="0" applyFont="1"/>
    <xf numFmtId="0" fontId="27" fillId="24" borderId="0" xfId="29" quotePrefix="1" applyNumberFormat="1" applyFont="1" applyFill="1" applyBorder="1" applyAlignment="1" applyProtection="1">
      <alignment horizontal="center"/>
    </xf>
    <xf numFmtId="0" fontId="28" fillId="24" borderId="0" xfId="0" applyFont="1" applyFill="1"/>
    <xf numFmtId="0" fontId="28" fillId="24" borderId="0" xfId="0" applyFont="1" applyFill="1" applyAlignment="1">
      <alignment horizontal="left"/>
    </xf>
    <xf numFmtId="0" fontId="28" fillId="24" borderId="0" xfId="0" applyFont="1" applyFill="1" applyAlignment="1">
      <alignment horizontal="center"/>
    </xf>
    <xf numFmtId="0" fontId="29" fillId="24" borderId="0" xfId="0" applyFont="1" applyFill="1" applyAlignment="1">
      <alignment horizontal="left"/>
    </xf>
    <xf numFmtId="0" fontId="27" fillId="24" borderId="0" xfId="29" applyNumberFormat="1" applyFont="1" applyFill="1" applyBorder="1" applyAlignment="1" applyProtection="1"/>
    <xf numFmtId="0" fontId="30" fillId="24" borderId="0" xfId="0" applyFont="1" applyFill="1" applyAlignment="1">
      <alignment horizontal="left"/>
    </xf>
    <xf numFmtId="0" fontId="27" fillId="24" borderId="0" xfId="0" applyFont="1" applyFill="1" applyAlignment="1">
      <alignment horizontal="center" wrapText="1"/>
    </xf>
    <xf numFmtId="0" fontId="27" fillId="0" borderId="0" xfId="0" applyFont="1" applyAlignment="1">
      <alignment wrapText="1"/>
    </xf>
    <xf numFmtId="0" fontId="27" fillId="24" borderId="0" xfId="0" applyFont="1" applyFill="1" applyAlignment="1" applyProtection="1">
      <alignment horizontal="center"/>
      <protection locked="0"/>
    </xf>
    <xf numFmtId="0" fontId="27" fillId="24" borderId="10" xfId="29" applyNumberFormat="1" applyFont="1" applyFill="1" applyBorder="1" applyAlignment="1" applyProtection="1">
      <alignment horizontal="center"/>
      <protection locked="0"/>
    </xf>
    <xf numFmtId="0" fontId="27" fillId="24" borderId="11" xfId="0" applyFont="1" applyFill="1" applyBorder="1" applyAlignment="1" applyProtection="1">
      <alignment horizontal="center"/>
      <protection locked="0"/>
    </xf>
    <xf numFmtId="0" fontId="27" fillId="24" borderId="11" xfId="29" applyNumberFormat="1" applyFont="1" applyFill="1" applyBorder="1" applyAlignment="1" applyProtection="1">
      <alignment horizontal="center"/>
      <protection locked="0"/>
    </xf>
    <xf numFmtId="0" fontId="27" fillId="24" borderId="11" xfId="0" applyFont="1" applyFill="1" applyBorder="1" applyAlignment="1" applyProtection="1">
      <alignment horizontal="left"/>
      <protection locked="0"/>
    </xf>
    <xf numFmtId="0" fontId="27" fillId="24" borderId="0" xfId="0" applyFont="1" applyFill="1" applyAlignment="1">
      <alignment horizontal="right"/>
    </xf>
    <xf numFmtId="0" fontId="27" fillId="24" borderId="10" xfId="0" applyFont="1" applyFill="1" applyBorder="1" applyAlignment="1" applyProtection="1">
      <alignment horizontal="left"/>
      <protection locked="0"/>
    </xf>
    <xf numFmtId="0" fontId="27" fillId="26" borderId="0" xfId="0" applyFont="1" applyFill="1" applyAlignment="1">
      <alignment horizontal="right"/>
    </xf>
    <xf numFmtId="0" fontId="27" fillId="0" borderId="0" xfId="0" applyFont="1" applyAlignment="1">
      <alignment horizontal="left"/>
    </xf>
    <xf numFmtId="0" fontId="30" fillId="24" borderId="0" xfId="0" applyFont="1" applyFill="1" applyAlignment="1">
      <alignment horizontal="left" vertical="top" wrapText="1"/>
    </xf>
    <xf numFmtId="0" fontId="27" fillId="24" borderId="0" xfId="0" applyFont="1" applyFill="1" applyAlignment="1">
      <alignment horizontal="left" vertical="top"/>
    </xf>
    <xf numFmtId="0" fontId="30" fillId="24" borderId="0" xfId="0" applyFont="1" applyFill="1" applyAlignment="1">
      <alignment horizontal="left" vertical="top"/>
    </xf>
    <xf numFmtId="0" fontId="27" fillId="24" borderId="10" xfId="0" applyFont="1" applyFill="1" applyBorder="1"/>
    <xf numFmtId="0" fontId="27" fillId="26" borderId="0" xfId="0" applyFont="1" applyFill="1"/>
    <xf numFmtId="0" fontId="31" fillId="24" borderId="0" xfId="0" applyFont="1" applyFill="1" applyAlignment="1">
      <alignment horizontal="left" vertical="center"/>
    </xf>
    <xf numFmtId="0" fontId="32" fillId="26" borderId="0" xfId="0" applyFont="1" applyFill="1" applyAlignment="1">
      <alignment horizontal="left" vertical="center"/>
    </xf>
    <xf numFmtId="0" fontId="32" fillId="27" borderId="10" xfId="0" applyFont="1" applyFill="1" applyBorder="1" applyAlignment="1">
      <alignment horizontal="left" vertical="center"/>
    </xf>
    <xf numFmtId="0" fontId="27" fillId="27" borderId="10" xfId="0" applyFont="1" applyFill="1" applyBorder="1" applyAlignment="1">
      <alignment horizontal="left"/>
    </xf>
    <xf numFmtId="0" fontId="27" fillId="26" borderId="10" xfId="0" applyFont="1" applyFill="1" applyBorder="1"/>
    <xf numFmtId="0" fontId="27" fillId="24" borderId="10" xfId="29" quotePrefix="1" applyNumberFormat="1" applyFont="1" applyFill="1" applyBorder="1" applyAlignment="1" applyProtection="1">
      <alignment horizontal="center"/>
    </xf>
    <xf numFmtId="0" fontId="27" fillId="26" borderId="0" xfId="29" applyNumberFormat="1" applyFont="1" applyFill="1" applyBorder="1" applyAlignment="1" applyProtection="1">
      <alignment horizontal="center"/>
    </xf>
    <xf numFmtId="0" fontId="27" fillId="26" borderId="0" xfId="0" applyFont="1" applyFill="1" applyAlignment="1">
      <alignment horizontal="center"/>
    </xf>
    <xf numFmtId="0" fontId="27" fillId="24" borderId="10" xfId="0" applyFont="1" applyFill="1" applyBorder="1" applyProtection="1">
      <protection locked="0"/>
    </xf>
    <xf numFmtId="0" fontId="27" fillId="24" borderId="10" xfId="29" applyNumberFormat="1" applyFont="1" applyFill="1" applyBorder="1" applyAlignment="1" applyProtection="1">
      <alignment horizontal="center"/>
    </xf>
    <xf numFmtId="0" fontId="28" fillId="26" borderId="0" xfId="0" applyFont="1" applyFill="1" applyAlignment="1">
      <alignment horizontal="left"/>
    </xf>
    <xf numFmtId="0" fontId="28" fillId="28" borderId="0" xfId="0" applyFont="1" applyFill="1" applyAlignment="1">
      <alignment horizontal="left"/>
    </xf>
    <xf numFmtId="0" fontId="27" fillId="28" borderId="0" xfId="0" applyFont="1" applyFill="1" applyAlignment="1">
      <alignment horizontal="left"/>
    </xf>
    <xf numFmtId="0" fontId="27" fillId="26" borderId="0" xfId="29" quotePrefix="1" applyNumberFormat="1" applyFont="1" applyFill="1" applyBorder="1" applyAlignment="1" applyProtection="1">
      <alignment horizontal="center"/>
    </xf>
    <xf numFmtId="0" fontId="28" fillId="26" borderId="0" xfId="0" applyFont="1" applyFill="1"/>
    <xf numFmtId="0" fontId="28" fillId="28" borderId="0" xfId="0" applyFont="1" applyFill="1" applyAlignment="1">
      <alignment horizontal="right"/>
    </xf>
    <xf numFmtId="0" fontId="27" fillId="24" borderId="10" xfId="29" applyNumberFormat="1" applyFont="1" applyFill="1" applyBorder="1" applyAlignment="1" applyProtection="1"/>
    <xf numFmtId="0" fontId="28" fillId="28" borderId="0" xfId="0" applyFont="1" applyFill="1" applyAlignment="1">
      <alignment horizontal="center"/>
    </xf>
    <xf numFmtId="0" fontId="32" fillId="26" borderId="0" xfId="0" applyFont="1" applyFill="1"/>
    <xf numFmtId="0" fontId="27" fillId="26" borderId="0" xfId="29" applyNumberFormat="1" applyFont="1" applyFill="1" applyBorder="1" applyAlignment="1" applyProtection="1"/>
    <xf numFmtId="0" fontId="28" fillId="28" borderId="0" xfId="29" applyNumberFormat="1" applyFont="1" applyFill="1" applyBorder="1" applyAlignment="1" applyProtection="1">
      <alignment horizontal="center"/>
    </xf>
    <xf numFmtId="0" fontId="28" fillId="28" borderId="0" xfId="0" applyFont="1" applyFill="1"/>
    <xf numFmtId="0" fontId="28" fillId="28" borderId="0" xfId="0" applyFont="1" applyFill="1" applyAlignment="1">
      <alignment horizontal="center" wrapText="1"/>
    </xf>
    <xf numFmtId="0" fontId="27" fillId="28" borderId="0" xfId="29" applyNumberFormat="1" applyFont="1" applyFill="1" applyBorder="1" applyAlignment="1" applyProtection="1">
      <alignment horizontal="left"/>
    </xf>
    <xf numFmtId="0" fontId="33" fillId="26" borderId="0" xfId="0" applyFont="1" applyFill="1"/>
    <xf numFmtId="0" fontId="33" fillId="26" borderId="0" xfId="0" applyFont="1" applyFill="1" applyAlignment="1">
      <alignment horizontal="left"/>
    </xf>
    <xf numFmtId="0" fontId="33" fillId="24" borderId="0" xfId="0" applyFont="1" applyFill="1" applyAlignment="1">
      <alignment horizontal="center"/>
    </xf>
    <xf numFmtId="0" fontId="33" fillId="24" borderId="0" xfId="0" applyFont="1" applyFill="1" applyAlignment="1">
      <alignment horizontal="left"/>
    </xf>
    <xf numFmtId="0" fontId="33" fillId="24" borderId="0" xfId="0" applyFont="1" applyFill="1"/>
    <xf numFmtId="0" fontId="33" fillId="24" borderId="12" xfId="0" applyFont="1" applyFill="1" applyBorder="1" applyAlignment="1">
      <alignment horizontal="center"/>
    </xf>
    <xf numFmtId="0" fontId="33" fillId="24" borderId="12" xfId="0" applyFont="1" applyFill="1" applyBorder="1"/>
    <xf numFmtId="0" fontId="34" fillId="24" borderId="0" xfId="0" applyFont="1" applyFill="1" applyAlignment="1">
      <alignment vertical="center"/>
    </xf>
    <xf numFmtId="0" fontId="33" fillId="24" borderId="0" xfId="29" applyNumberFormat="1" applyFont="1" applyFill="1" applyBorder="1" applyProtection="1"/>
    <xf numFmtId="0" fontId="33" fillId="0" borderId="0" xfId="0" applyFont="1" applyAlignment="1">
      <alignment horizontal="left"/>
    </xf>
    <xf numFmtId="0" fontId="33" fillId="0" borderId="0" xfId="0" applyFont="1"/>
    <xf numFmtId="1" fontId="33" fillId="24" borderId="0" xfId="0" applyNumberFormat="1" applyFont="1" applyFill="1" applyAlignment="1">
      <alignment horizontal="left"/>
    </xf>
    <xf numFmtId="43" fontId="34" fillId="24" borderId="0" xfId="0" applyNumberFormat="1" applyFont="1" applyFill="1" applyAlignment="1">
      <alignment horizontal="left"/>
    </xf>
    <xf numFmtId="0" fontId="34" fillId="24" borderId="0" xfId="0" applyFont="1" applyFill="1" applyAlignment="1">
      <alignment horizontal="center"/>
    </xf>
    <xf numFmtId="0" fontId="34" fillId="24" borderId="0" xfId="0" applyFont="1" applyFill="1" applyAlignment="1">
      <alignment horizontal="left"/>
    </xf>
    <xf numFmtId="0" fontId="27" fillId="24" borderId="0" xfId="0" applyFont="1" applyFill="1" applyAlignment="1">
      <alignment horizontal="left"/>
    </xf>
    <xf numFmtId="0" fontId="27" fillId="24" borderId="10" xfId="0" applyFont="1" applyFill="1" applyBorder="1" applyAlignment="1" applyProtection="1">
      <alignment horizontal="center"/>
      <protection locked="0"/>
    </xf>
    <xf numFmtId="0" fontId="27" fillId="24" borderId="10" xfId="0" applyFont="1" applyFill="1" applyBorder="1" applyAlignment="1">
      <alignment horizontal="center"/>
    </xf>
    <xf numFmtId="0" fontId="27" fillId="26" borderId="10" xfId="0" applyFont="1" applyFill="1" applyBorder="1" applyAlignment="1">
      <alignment horizontal="left"/>
    </xf>
    <xf numFmtId="0" fontId="27" fillId="24" borderId="10" xfId="0" applyFont="1" applyFill="1" applyBorder="1" applyAlignment="1">
      <alignment horizontal="left"/>
    </xf>
    <xf numFmtId="0" fontId="27" fillId="24" borderId="0" xfId="0" applyFont="1" applyFill="1" applyAlignment="1">
      <alignment horizontal="center" vertical="top" wrapText="1"/>
    </xf>
    <xf numFmtId="0" fontId="33" fillId="24" borderId="13" xfId="0" applyFont="1" applyFill="1" applyBorder="1" applyAlignment="1">
      <alignment horizontal="center"/>
    </xf>
    <xf numFmtId="0" fontId="34" fillId="24" borderId="0" xfId="0" applyFont="1" applyFill="1"/>
    <xf numFmtId="0" fontId="35" fillId="24" borderId="0" xfId="0" applyFont="1" applyFill="1" applyAlignment="1">
      <alignment horizontal="left"/>
    </xf>
    <xf numFmtId="0" fontId="34" fillId="24" borderId="10" xfId="0" applyFont="1" applyFill="1" applyBorder="1" applyAlignment="1" applyProtection="1">
      <alignment horizontal="center"/>
      <protection locked="0"/>
    </xf>
    <xf numFmtId="1" fontId="27" fillId="24" borderId="0" xfId="0" applyNumberFormat="1" applyFont="1" applyFill="1" applyAlignment="1">
      <alignment horizontal="left"/>
    </xf>
    <xf numFmtId="43" fontId="27" fillId="24" borderId="0" xfId="0" applyNumberFormat="1" applyFont="1" applyFill="1" applyAlignment="1">
      <alignment horizontal="left"/>
    </xf>
    <xf numFmtId="0" fontId="27" fillId="24" borderId="0" xfId="0" quotePrefix="1" applyFont="1" applyFill="1" applyAlignment="1">
      <alignment horizontal="left"/>
    </xf>
    <xf numFmtId="0" fontId="30" fillId="24" borderId="0" xfId="0" applyFont="1" applyFill="1" applyAlignment="1">
      <alignment horizontal="center"/>
    </xf>
    <xf numFmtId="0" fontId="36" fillId="24" borderId="0" xfId="0" applyFont="1" applyFill="1" applyAlignment="1">
      <alignment horizontal="left"/>
    </xf>
    <xf numFmtId="164" fontId="27" fillId="24" borderId="0" xfId="29" applyNumberFormat="1" applyFont="1" applyFill="1" applyBorder="1" applyAlignment="1" applyProtection="1">
      <alignment horizontal="left"/>
    </xf>
    <xf numFmtId="44" fontId="27" fillId="24" borderId="0" xfId="29" applyFont="1" applyFill="1" applyBorder="1" applyAlignment="1" applyProtection="1">
      <alignment horizontal="left"/>
    </xf>
    <xf numFmtId="0" fontId="34" fillId="0" borderId="0" xfId="0" applyFont="1"/>
    <xf numFmtId="1" fontId="33" fillId="24" borderId="0" xfId="0" applyNumberFormat="1" applyFont="1" applyFill="1" applyAlignment="1">
      <alignment horizontal="center"/>
    </xf>
    <xf numFmtId="0" fontId="38" fillId="24" borderId="0" xfId="0" applyFont="1" applyFill="1"/>
    <xf numFmtId="0" fontId="38" fillId="24" borderId="0" xfId="0" applyFont="1" applyFill="1" applyAlignment="1">
      <alignment horizontal="left"/>
    </xf>
    <xf numFmtId="0" fontId="39" fillId="24" borderId="0" xfId="0" applyFont="1" applyFill="1"/>
    <xf numFmtId="0" fontId="40" fillId="24" borderId="0" xfId="0" applyFont="1" applyFill="1"/>
    <xf numFmtId="0" fontId="38" fillId="24" borderId="0" xfId="0" applyFont="1" applyFill="1" applyAlignment="1">
      <alignment horizontal="center"/>
    </xf>
    <xf numFmtId="14" fontId="39" fillId="24" borderId="0" xfId="0" applyNumberFormat="1" applyFont="1" applyFill="1" applyAlignment="1">
      <alignment horizontal="center"/>
    </xf>
    <xf numFmtId="0" fontId="39" fillId="24" borderId="0" xfId="0" applyFont="1" applyFill="1" applyAlignment="1">
      <alignment horizontal="center"/>
    </xf>
    <xf numFmtId="0" fontId="41" fillId="24" borderId="0" xfId="0" applyFont="1" applyFill="1" applyAlignment="1">
      <alignment horizontal="center"/>
    </xf>
    <xf numFmtId="0" fontId="42" fillId="24" borderId="0" xfId="0" applyFont="1" applyFill="1" applyAlignment="1">
      <alignment horizontal="center"/>
    </xf>
    <xf numFmtId="0" fontId="43" fillId="24" borderId="0" xfId="0" applyFont="1" applyFill="1" applyAlignment="1">
      <alignment horizontal="center"/>
    </xf>
    <xf numFmtId="0" fontId="44" fillId="24" borderId="0" xfId="0" applyFont="1" applyFill="1"/>
    <xf numFmtId="0" fontId="37" fillId="24" borderId="0" xfId="0" applyFont="1" applyFill="1"/>
    <xf numFmtId="0" fontId="34" fillId="24" borderId="0" xfId="0" quotePrefix="1" applyFont="1" applyFill="1"/>
    <xf numFmtId="1" fontId="34" fillId="24" borderId="0" xfId="0" applyNumberFormat="1" applyFont="1" applyFill="1"/>
    <xf numFmtId="0" fontId="35" fillId="24" borderId="0" xfId="0" applyFont="1" applyFill="1" applyAlignment="1">
      <alignment horizontal="center"/>
    </xf>
    <xf numFmtId="1" fontId="35" fillId="24" borderId="0" xfId="0" applyNumberFormat="1" applyFont="1" applyFill="1" applyAlignment="1">
      <alignment horizontal="center"/>
    </xf>
    <xf numFmtId="43" fontId="34" fillId="24" borderId="0" xfId="0" applyNumberFormat="1" applyFont="1" applyFill="1"/>
    <xf numFmtId="43" fontId="34" fillId="24" borderId="0" xfId="0" quotePrefix="1" applyNumberFormat="1" applyFont="1" applyFill="1"/>
    <xf numFmtId="164" fontId="34" fillId="24" borderId="0" xfId="0" applyNumberFormat="1" applyFont="1" applyFill="1"/>
    <xf numFmtId="165" fontId="34" fillId="24" borderId="0" xfId="28" applyNumberFormat="1" applyFont="1" applyFill="1" applyBorder="1" applyAlignment="1" applyProtection="1">
      <alignment horizontal="center"/>
    </xf>
    <xf numFmtId="0" fontId="34" fillId="24" borderId="0" xfId="0" applyFont="1" applyFill="1" applyAlignment="1">
      <alignment horizontal="right"/>
    </xf>
    <xf numFmtId="169" fontId="34" fillId="24" borderId="0" xfId="0" applyNumberFormat="1" applyFont="1" applyFill="1"/>
    <xf numFmtId="1" fontId="34" fillId="24" borderId="0" xfId="0" applyNumberFormat="1" applyFont="1" applyFill="1" applyAlignment="1">
      <alignment horizontal="center"/>
    </xf>
    <xf numFmtId="1" fontId="34" fillId="24" borderId="0" xfId="0" applyNumberFormat="1" applyFont="1" applyFill="1" applyAlignment="1">
      <alignment horizontal="left"/>
    </xf>
    <xf numFmtId="14" fontId="34" fillId="24" borderId="10" xfId="0" applyNumberFormat="1" applyFont="1" applyFill="1" applyBorder="1" applyAlignment="1" applyProtection="1">
      <alignment horizontal="center"/>
      <protection locked="0"/>
    </xf>
    <xf numFmtId="14" fontId="34" fillId="24" borderId="0" xfId="0" applyNumberFormat="1" applyFont="1" applyFill="1" applyAlignment="1">
      <alignment horizontal="center"/>
    </xf>
    <xf numFmtId="44" fontId="34" fillId="24" borderId="0" xfId="0" applyNumberFormat="1" applyFont="1" applyFill="1"/>
    <xf numFmtId="0" fontId="34" fillId="24" borderId="0" xfId="0" applyFont="1" applyFill="1" applyAlignment="1">
      <alignment horizontal="left" vertical="top"/>
    </xf>
    <xf numFmtId="0" fontId="34" fillId="24" borderId="0" xfId="0" applyFont="1" applyFill="1" applyAlignment="1">
      <alignment horizontal="center" vertical="top"/>
    </xf>
    <xf numFmtId="0" fontId="45" fillId="24" borderId="0" xfId="0" applyFont="1" applyFill="1"/>
    <xf numFmtId="0" fontId="46" fillId="24" borderId="0" xfId="0" applyFont="1" applyFill="1"/>
    <xf numFmtId="14" fontId="34" fillId="24" borderId="13" xfId="0" applyNumberFormat="1" applyFont="1" applyFill="1" applyBorder="1"/>
    <xf numFmtId="0" fontId="33" fillId="25" borderId="15" xfId="0" applyFont="1" applyFill="1" applyBorder="1"/>
    <xf numFmtId="0" fontId="33" fillId="25" borderId="0" xfId="0" applyFont="1" applyFill="1"/>
    <xf numFmtId="0" fontId="33" fillId="25" borderId="16" xfId="0" applyFont="1" applyFill="1" applyBorder="1"/>
    <xf numFmtId="0" fontId="33" fillId="24" borderId="17" xfId="0" applyFont="1" applyFill="1" applyBorder="1"/>
    <xf numFmtId="0" fontId="33" fillId="24" borderId="13" xfId="0" applyFont="1" applyFill="1" applyBorder="1"/>
    <xf numFmtId="0" fontId="33" fillId="24" borderId="15" xfId="0" applyFont="1" applyFill="1" applyBorder="1"/>
    <xf numFmtId="0" fontId="33" fillId="24" borderId="16" xfId="0" applyFont="1" applyFill="1" applyBorder="1"/>
    <xf numFmtId="0" fontId="33" fillId="24" borderId="18" xfId="0" applyFont="1" applyFill="1" applyBorder="1"/>
    <xf numFmtId="0" fontId="33" fillId="24" borderId="10" xfId="0" applyFont="1" applyFill="1" applyBorder="1"/>
    <xf numFmtId="0" fontId="33" fillId="24" borderId="19" xfId="0" applyFont="1" applyFill="1" applyBorder="1"/>
    <xf numFmtId="0" fontId="47" fillId="0" borderId="0" xfId="0" applyFont="1"/>
    <xf numFmtId="0" fontId="33" fillId="24" borderId="20" xfId="0" applyFont="1" applyFill="1" applyBorder="1"/>
    <xf numFmtId="0" fontId="33" fillId="24" borderId="20" xfId="0" applyFont="1" applyFill="1" applyBorder="1" applyAlignment="1">
      <alignment horizontal="right"/>
    </xf>
    <xf numFmtId="0" fontId="33" fillId="24" borderId="17" xfId="0" applyFont="1" applyFill="1" applyBorder="1" applyAlignment="1">
      <alignment vertical="top"/>
    </xf>
    <xf numFmtId="0" fontId="33" fillId="24" borderId="13" xfId="0" applyFont="1" applyFill="1" applyBorder="1" applyAlignment="1">
      <alignment vertical="top"/>
    </xf>
    <xf numFmtId="0" fontId="33" fillId="24" borderId="20" xfId="0" applyFont="1" applyFill="1" applyBorder="1" applyAlignment="1">
      <alignment vertical="top"/>
    </xf>
    <xf numFmtId="0" fontId="33" fillId="24" borderId="0" xfId="0" applyFont="1" applyFill="1" applyAlignment="1">
      <alignment vertical="top"/>
    </xf>
    <xf numFmtId="0" fontId="33" fillId="24" borderId="14" xfId="0" applyFont="1" applyFill="1" applyBorder="1" applyProtection="1">
      <protection locked="0"/>
    </xf>
    <xf numFmtId="0" fontId="33" fillId="24" borderId="0" xfId="0" applyFont="1" applyFill="1" applyProtection="1">
      <protection locked="0"/>
    </xf>
    <xf numFmtId="0" fontId="33" fillId="24" borderId="21" xfId="0" applyFont="1" applyFill="1" applyBorder="1" applyAlignment="1">
      <alignment horizontal="center"/>
    </xf>
    <xf numFmtId="0" fontId="33" fillId="24" borderId="16" xfId="0" applyFont="1" applyFill="1" applyBorder="1" applyAlignment="1">
      <alignment horizontal="left"/>
    </xf>
    <xf numFmtId="0" fontId="33" fillId="24" borderId="22" xfId="0" applyFont="1" applyFill="1" applyBorder="1"/>
    <xf numFmtId="44" fontId="33" fillId="24" borderId="18" xfId="29" applyFont="1" applyFill="1" applyBorder="1" applyProtection="1">
      <protection locked="0"/>
    </xf>
    <xf numFmtId="44" fontId="33" fillId="24" borderId="0" xfId="29" applyFont="1" applyFill="1" applyBorder="1" applyProtection="1"/>
    <xf numFmtId="0" fontId="33" fillId="24" borderId="21" xfId="0" applyFont="1" applyFill="1" applyBorder="1"/>
    <xf numFmtId="44" fontId="33" fillId="24" borderId="15" xfId="29" applyFont="1" applyFill="1" applyBorder="1" applyProtection="1"/>
    <xf numFmtId="0" fontId="33" fillId="24" borderId="10" xfId="0" applyFont="1" applyFill="1" applyBorder="1" applyAlignment="1">
      <alignment horizontal="center"/>
    </xf>
    <xf numFmtId="0" fontId="33" fillId="24" borderId="19" xfId="0" applyFont="1" applyFill="1" applyBorder="1" applyAlignment="1">
      <alignment horizontal="center"/>
    </xf>
    <xf numFmtId="0" fontId="33" fillId="24" borderId="20" xfId="0" applyFont="1" applyFill="1" applyBorder="1" applyAlignment="1">
      <alignment horizontal="center"/>
    </xf>
    <xf numFmtId="0" fontId="33" fillId="24" borderId="23" xfId="0" applyFont="1" applyFill="1" applyBorder="1"/>
    <xf numFmtId="0" fontId="33" fillId="24" borderId="11" xfId="0" applyFont="1" applyFill="1" applyBorder="1"/>
    <xf numFmtId="0" fontId="33" fillId="24" borderId="14" xfId="0" applyFont="1" applyFill="1" applyBorder="1" applyAlignment="1">
      <alignment horizontal="center"/>
    </xf>
    <xf numFmtId="0" fontId="33" fillId="24" borderId="24" xfId="0" applyFont="1" applyFill="1" applyBorder="1"/>
    <xf numFmtId="0" fontId="33" fillId="24" borderId="20" xfId="0" applyFont="1" applyFill="1" applyBorder="1" applyProtection="1">
      <protection locked="0"/>
    </xf>
    <xf numFmtId="0" fontId="33" fillId="24" borderId="16" xfId="0" applyFont="1" applyFill="1" applyBorder="1" applyProtection="1">
      <protection locked="0"/>
    </xf>
    <xf numFmtId="0" fontId="33" fillId="24" borderId="19" xfId="0" applyFont="1" applyFill="1" applyBorder="1" applyProtection="1">
      <protection locked="0"/>
    </xf>
    <xf numFmtId="0" fontId="33" fillId="24" borderId="0" xfId="0" applyFont="1" applyFill="1" applyAlignment="1">
      <alignment horizontal="right"/>
    </xf>
    <xf numFmtId="0" fontId="33" fillId="24" borderId="10" xfId="0" applyFont="1" applyFill="1" applyBorder="1" applyProtection="1">
      <protection locked="0"/>
    </xf>
    <xf numFmtId="0" fontId="33" fillId="24" borderId="10" xfId="0" applyFont="1" applyFill="1" applyBorder="1" applyAlignment="1">
      <alignment horizontal="right"/>
    </xf>
    <xf numFmtId="0" fontId="33" fillId="25" borderId="17" xfId="0" applyFont="1" applyFill="1" applyBorder="1"/>
    <xf numFmtId="0" fontId="33" fillId="25" borderId="13" xfId="0" applyFont="1" applyFill="1" applyBorder="1"/>
    <xf numFmtId="0" fontId="33" fillId="25" borderId="20" xfId="0" applyFont="1" applyFill="1" applyBorder="1"/>
    <xf numFmtId="0" fontId="33" fillId="25" borderId="18" xfId="0" applyFont="1" applyFill="1" applyBorder="1"/>
    <xf numFmtId="0" fontId="33" fillId="25" borderId="10" xfId="0" applyFont="1" applyFill="1" applyBorder="1"/>
    <xf numFmtId="0" fontId="33" fillId="25" borderId="19" xfId="0" applyFont="1" applyFill="1" applyBorder="1"/>
    <xf numFmtId="0" fontId="48" fillId="24" borderId="0" xfId="0" applyFont="1" applyFill="1"/>
    <xf numFmtId="0" fontId="48" fillId="24" borderId="0" xfId="0" applyFont="1" applyFill="1" applyAlignment="1">
      <alignment horizontal="left"/>
    </xf>
    <xf numFmtId="0" fontId="34" fillId="24" borderId="0" xfId="0" applyFont="1" applyFill="1" applyAlignment="1">
      <alignment vertical="top"/>
    </xf>
    <xf numFmtId="0" fontId="49" fillId="24" borderId="0" xfId="0" applyFont="1" applyFill="1" applyAlignment="1">
      <alignment horizontal="left"/>
    </xf>
    <xf numFmtId="0" fontId="49" fillId="24" borderId="0" xfId="0" applyFont="1" applyFill="1"/>
    <xf numFmtId="1" fontId="48" fillId="24" borderId="0" xfId="0" applyNumberFormat="1" applyFont="1" applyFill="1"/>
    <xf numFmtId="0" fontId="48" fillId="24" borderId="0" xfId="0" applyFont="1" applyFill="1" applyAlignment="1">
      <alignment horizontal="right"/>
    </xf>
    <xf numFmtId="0" fontId="50" fillId="24" borderId="0" xfId="0" applyFont="1" applyFill="1"/>
    <xf numFmtId="0" fontId="51" fillId="24" borderId="0" xfId="0" applyFont="1" applyFill="1"/>
    <xf numFmtId="43" fontId="48" fillId="24" borderId="0" xfId="0" applyNumberFormat="1" applyFont="1" applyFill="1"/>
    <xf numFmtId="0" fontId="30" fillId="24" borderId="0" xfId="0" applyFont="1" applyFill="1"/>
    <xf numFmtId="0" fontId="27" fillId="24" borderId="0" xfId="0" quotePrefix="1" applyFont="1" applyFill="1"/>
    <xf numFmtId="0" fontId="27" fillId="27" borderId="10" xfId="0" applyFont="1" applyFill="1" applyBorder="1" applyAlignment="1">
      <alignment horizontal="center" vertical="center"/>
    </xf>
    <xf numFmtId="0" fontId="32" fillId="27" borderId="10" xfId="0" applyFont="1" applyFill="1" applyBorder="1" applyAlignment="1">
      <alignment horizontal="left"/>
    </xf>
    <xf numFmtId="0" fontId="32" fillId="27" borderId="10" xfId="0" applyFont="1" applyFill="1" applyBorder="1" applyAlignment="1">
      <alignment vertical="center"/>
    </xf>
    <xf numFmtId="0" fontId="27" fillId="27" borderId="10" xfId="0" applyFont="1" applyFill="1" applyBorder="1" applyAlignment="1">
      <alignment vertical="center"/>
    </xf>
    <xf numFmtId="0" fontId="52" fillId="26" borderId="0" xfId="0" applyFont="1" applyFill="1"/>
    <xf numFmtId="0" fontId="52" fillId="0" borderId="0" xfId="0" applyFont="1"/>
    <xf numFmtId="0" fontId="28" fillId="24" borderId="0" xfId="29" applyNumberFormat="1" applyFont="1" applyFill="1" applyBorder="1" applyAlignment="1" applyProtection="1">
      <alignment horizontal="left"/>
    </xf>
    <xf numFmtId="0" fontId="27" fillId="28" borderId="0" xfId="0" applyFont="1" applyFill="1"/>
    <xf numFmtId="0" fontId="52" fillId="26" borderId="10" xfId="0" applyFont="1" applyFill="1" applyBorder="1" applyProtection="1">
      <protection locked="0"/>
    </xf>
    <xf numFmtId="0" fontId="52" fillId="26" borderId="11" xfId="0" applyFont="1" applyFill="1" applyBorder="1" applyProtection="1">
      <protection locked="0"/>
    </xf>
    <xf numFmtId="0" fontId="27" fillId="24" borderId="11" xfId="0" applyFont="1" applyFill="1" applyBorder="1" applyProtection="1">
      <protection locked="0"/>
    </xf>
    <xf numFmtId="0" fontId="27" fillId="26" borderId="11" xfId="0" applyFont="1" applyFill="1" applyBorder="1" applyProtection="1">
      <protection locked="0"/>
    </xf>
    <xf numFmtId="0" fontId="27" fillId="26" borderId="11" xfId="0" applyFont="1" applyFill="1" applyBorder="1" applyAlignment="1" applyProtection="1">
      <alignment horizontal="left"/>
      <protection locked="0"/>
    </xf>
    <xf numFmtId="44" fontId="27" fillId="24" borderId="10" xfId="29" applyFont="1" applyFill="1" applyBorder="1" applyAlignment="1" applyProtection="1">
      <alignment horizontal="center"/>
      <protection locked="0"/>
    </xf>
    <xf numFmtId="44" fontId="27" fillId="26" borderId="11" xfId="29" applyFont="1" applyFill="1" applyBorder="1" applyAlignment="1" applyProtection="1">
      <alignment horizontal="center"/>
      <protection locked="0"/>
    </xf>
    <xf numFmtId="44" fontId="27" fillId="26" borderId="10" xfId="29" applyFont="1" applyFill="1" applyBorder="1" applyAlignment="1" applyProtection="1">
      <alignment horizontal="center"/>
      <protection locked="0"/>
    </xf>
    <xf numFmtId="44" fontId="27" fillId="24" borderId="10" xfId="29" applyFont="1" applyFill="1" applyBorder="1" applyAlignment="1" applyProtection="1">
      <alignment horizontal="center"/>
    </xf>
    <xf numFmtId="44" fontId="28" fillId="28" borderId="10" xfId="29" applyFont="1" applyFill="1" applyBorder="1" applyAlignment="1" applyProtection="1">
      <alignment horizontal="center"/>
    </xf>
    <xf numFmtId="44" fontId="27" fillId="26" borderId="10" xfId="29" applyFont="1" applyFill="1" applyBorder="1" applyAlignment="1" applyProtection="1">
      <alignment horizontal="left"/>
      <protection locked="0"/>
    </xf>
    <xf numFmtId="44" fontId="27" fillId="24" borderId="10" xfId="29" applyFont="1" applyFill="1" applyBorder="1" applyAlignment="1" applyProtection="1">
      <alignment horizontal="left"/>
      <protection locked="0"/>
    </xf>
    <xf numFmtId="44" fontId="27" fillId="26" borderId="10" xfId="29" applyFont="1" applyFill="1" applyBorder="1" applyProtection="1">
      <protection locked="0"/>
    </xf>
    <xf numFmtId="44" fontId="27" fillId="24" borderId="10" xfId="29" quotePrefix="1" applyFont="1" applyFill="1" applyBorder="1" applyAlignment="1" applyProtection="1">
      <alignment horizontal="center"/>
      <protection locked="0"/>
    </xf>
    <xf numFmtId="166" fontId="27" fillId="24" borderId="10" xfId="41" applyNumberFormat="1" applyFont="1" applyFill="1" applyBorder="1" applyAlignment="1" applyProtection="1">
      <alignment horizontal="center"/>
      <protection locked="0"/>
    </xf>
    <xf numFmtId="44" fontId="27" fillId="24" borderId="11" xfId="29" applyFont="1" applyFill="1" applyBorder="1" applyAlignment="1" applyProtection="1">
      <alignment horizontal="center"/>
      <protection locked="0"/>
    </xf>
    <xf numFmtId="44" fontId="27" fillId="24" borderId="0" xfId="29" applyFont="1" applyFill="1" applyBorder="1" applyAlignment="1" applyProtection="1">
      <alignment horizontal="center"/>
      <protection locked="0"/>
    </xf>
    <xf numFmtId="44" fontId="27" fillId="26" borderId="0" xfId="29" applyFont="1" applyFill="1" applyAlignment="1" applyProtection="1">
      <alignment horizontal="left"/>
    </xf>
    <xf numFmtId="167" fontId="27" fillId="24" borderId="10" xfId="0" applyNumberFormat="1" applyFont="1" applyFill="1" applyBorder="1" applyAlignment="1" applyProtection="1">
      <alignment horizontal="center"/>
      <protection locked="0"/>
    </xf>
    <xf numFmtId="14" fontId="27" fillId="24" borderId="10" xfId="0" applyNumberFormat="1" applyFont="1" applyFill="1" applyBorder="1" applyAlignment="1" applyProtection="1">
      <alignment horizontal="center"/>
      <protection locked="0"/>
    </xf>
    <xf numFmtId="43" fontId="34" fillId="24" borderId="0" xfId="0" applyNumberFormat="1" applyFont="1" applyFill="1" applyAlignment="1">
      <alignment vertical="top"/>
    </xf>
    <xf numFmtId="1" fontId="34" fillId="24" borderId="10" xfId="0" applyNumberFormat="1" applyFont="1" applyFill="1" applyBorder="1" applyAlignment="1" applyProtection="1">
      <alignment horizontal="center"/>
      <protection locked="0"/>
    </xf>
    <xf numFmtId="43" fontId="34" fillId="24" borderId="10" xfId="0" applyNumberFormat="1" applyFont="1" applyFill="1" applyBorder="1"/>
    <xf numFmtId="167" fontId="34" fillId="24" borderId="0" xfId="0" applyNumberFormat="1" applyFont="1" applyFill="1"/>
    <xf numFmtId="0" fontId="33" fillId="24" borderId="17" xfId="0" applyFont="1" applyFill="1" applyBorder="1" applyAlignment="1">
      <alignment horizontal="left" vertical="top"/>
    </xf>
    <xf numFmtId="0" fontId="33" fillId="24" borderId="15" xfId="0" applyFont="1" applyFill="1" applyBorder="1" applyAlignment="1">
      <alignment vertical="top"/>
    </xf>
    <xf numFmtId="0" fontId="33" fillId="24" borderId="14" xfId="0" applyFont="1" applyFill="1" applyBorder="1" applyAlignment="1" applyProtection="1">
      <alignment horizontal="center"/>
      <protection locked="0"/>
    </xf>
    <xf numFmtId="0" fontId="32" fillId="27" borderId="10" xfId="0" applyFont="1" applyFill="1" applyBorder="1" applyAlignment="1">
      <alignment vertical="center" wrapText="1"/>
    </xf>
    <xf numFmtId="0" fontId="37" fillId="24" borderId="10" xfId="0" applyFont="1" applyFill="1" applyBorder="1" applyAlignment="1">
      <alignment vertical="center" wrapText="1"/>
    </xf>
    <xf numFmtId="0" fontId="33" fillId="24" borderId="11" xfId="0" applyFont="1" applyFill="1" applyBorder="1" applyAlignment="1" applyProtection="1">
      <alignment horizontal="center"/>
      <protection locked="0"/>
    </xf>
    <xf numFmtId="0" fontId="32" fillId="27" borderId="10" xfId="0" applyFont="1" applyFill="1" applyBorder="1"/>
    <xf numFmtId="0" fontId="33" fillId="24" borderId="10" xfId="0" applyFont="1" applyFill="1" applyBorder="1" applyAlignment="1">
      <alignment horizontal="left"/>
    </xf>
    <xf numFmtId="0" fontId="33" fillId="24" borderId="0" xfId="29" applyNumberFormat="1" applyFont="1" applyFill="1" applyBorder="1" applyAlignment="1" applyProtection="1"/>
    <xf numFmtId="0" fontId="58" fillId="27" borderId="10" xfId="0" applyFont="1" applyFill="1" applyBorder="1"/>
    <xf numFmtId="0" fontId="33" fillId="26" borderId="10" xfId="0" applyFont="1" applyFill="1" applyBorder="1"/>
    <xf numFmtId="0" fontId="59" fillId="26" borderId="0" xfId="0" applyFont="1" applyFill="1" applyAlignment="1">
      <alignment vertical="center" wrapText="1"/>
    </xf>
    <xf numFmtId="0" fontId="34" fillId="26" borderId="0" xfId="0" applyFont="1" applyFill="1" applyAlignment="1">
      <alignment vertical="center"/>
    </xf>
    <xf numFmtId="0" fontId="27" fillId="24" borderId="0" xfId="48" applyFont="1" applyFill="1"/>
    <xf numFmtId="0" fontId="27" fillId="24" borderId="0" xfId="48" applyFont="1" applyFill="1" applyAlignment="1">
      <alignment horizontal="left"/>
    </xf>
    <xf numFmtId="0" fontId="27" fillId="24" borderId="0" xfId="48" applyFont="1" applyFill="1" applyAlignment="1">
      <alignment horizontal="left" vertical="center"/>
    </xf>
    <xf numFmtId="0" fontId="27" fillId="24" borderId="0" xfId="48" applyFont="1" applyFill="1" applyAlignment="1">
      <alignment horizontal="left" vertical="top"/>
    </xf>
    <xf numFmtId="0" fontId="27" fillId="24" borderId="10" xfId="48" applyFont="1" applyFill="1" applyBorder="1" applyAlignment="1">
      <alignment horizontal="left"/>
    </xf>
    <xf numFmtId="1" fontId="27" fillId="24" borderId="0" xfId="48" applyNumberFormat="1" applyFont="1" applyFill="1" applyAlignment="1">
      <alignment horizontal="center"/>
    </xf>
    <xf numFmtId="1" fontId="27" fillId="24" borderId="0" xfId="48" applyNumberFormat="1" applyFont="1" applyFill="1" applyAlignment="1">
      <alignment horizontal="left"/>
    </xf>
    <xf numFmtId="43" fontId="27" fillId="24" borderId="0" xfId="48" applyNumberFormat="1" applyFont="1" applyFill="1" applyAlignment="1">
      <alignment horizontal="left"/>
    </xf>
    <xf numFmtId="0" fontId="28" fillId="24" borderId="0" xfId="48" applyFont="1" applyFill="1" applyAlignment="1">
      <alignment vertical="center"/>
    </xf>
    <xf numFmtId="0" fontId="27" fillId="24" borderId="0" xfId="48" applyFont="1" applyFill="1" applyAlignment="1">
      <alignment horizontal="center"/>
    </xf>
    <xf numFmtId="0" fontId="27" fillId="24" borderId="0" xfId="48" applyFont="1" applyFill="1" applyAlignment="1">
      <alignment horizontal="right"/>
    </xf>
    <xf numFmtId="164" fontId="27" fillId="24" borderId="0" xfId="29" applyNumberFormat="1" applyFont="1" applyFill="1" applyBorder="1" applyProtection="1"/>
    <xf numFmtId="0" fontId="27" fillId="24" borderId="15" xfId="48" applyFont="1" applyFill="1" applyBorder="1"/>
    <xf numFmtId="0" fontId="27" fillId="24" borderId="29" xfId="48" applyFont="1" applyFill="1" applyBorder="1"/>
    <xf numFmtId="0" fontId="27" fillId="24" borderId="16" xfId="48" applyFont="1" applyFill="1" applyBorder="1"/>
    <xf numFmtId="0" fontId="27" fillId="24" borderId="15" xfId="48" applyFont="1" applyFill="1" applyBorder="1" applyAlignment="1">
      <alignment horizontal="center"/>
    </xf>
    <xf numFmtId="0" fontId="27" fillId="24" borderId="30" xfId="48" applyFont="1" applyFill="1" applyBorder="1" applyAlignment="1">
      <alignment horizontal="center"/>
    </xf>
    <xf numFmtId="0" fontId="27" fillId="24" borderId="15" xfId="29" quotePrefix="1" applyNumberFormat="1" applyFont="1" applyFill="1" applyBorder="1" applyProtection="1"/>
    <xf numFmtId="164" fontId="27" fillId="24" borderId="0" xfId="29" quotePrefix="1" applyNumberFormat="1" applyFont="1" applyFill="1" applyBorder="1" applyAlignment="1" applyProtection="1">
      <alignment horizontal="center"/>
    </xf>
    <xf numFmtId="164" fontId="27" fillId="24" borderId="16" xfId="29" applyNumberFormat="1" applyFont="1" applyFill="1" applyBorder="1" applyProtection="1"/>
    <xf numFmtId="0" fontId="27" fillId="24" borderId="18" xfId="48" applyFont="1" applyFill="1" applyBorder="1"/>
    <xf numFmtId="0" fontId="27" fillId="24" borderId="18" xfId="29" quotePrefix="1" applyNumberFormat="1" applyFont="1" applyFill="1" applyBorder="1" applyProtection="1"/>
    <xf numFmtId="164" fontId="27" fillId="24" borderId="10" xfId="29" quotePrefix="1" applyNumberFormat="1" applyFont="1" applyFill="1" applyBorder="1" applyAlignment="1" applyProtection="1">
      <alignment horizontal="center"/>
    </xf>
    <xf numFmtId="164" fontId="27" fillId="24" borderId="10" xfId="29" applyNumberFormat="1" applyFont="1" applyFill="1" applyBorder="1" applyProtection="1"/>
    <xf numFmtId="0" fontId="27" fillId="24" borderId="10" xfId="48" applyFont="1" applyFill="1" applyBorder="1" applyAlignment="1">
      <alignment horizontal="center"/>
    </xf>
    <xf numFmtId="0" fontId="27" fillId="24" borderId="10" xfId="48" applyFont="1" applyFill="1" applyBorder="1"/>
    <xf numFmtId="43" fontId="27" fillId="24" borderId="0" xfId="48" applyNumberFormat="1" applyFont="1" applyFill="1" applyAlignment="1">
      <alignment horizontal="center"/>
    </xf>
    <xf numFmtId="0" fontId="27" fillId="24" borderId="11" xfId="48" applyFont="1" applyFill="1" applyBorder="1" applyProtection="1">
      <protection locked="0"/>
    </xf>
    <xf numFmtId="14" fontId="27" fillId="24" borderId="0" xfId="48" applyNumberFormat="1" applyFont="1" applyFill="1"/>
    <xf numFmtId="0" fontId="27" fillId="24" borderId="13" xfId="48" applyFont="1" applyFill="1" applyBorder="1"/>
    <xf numFmtId="43" fontId="27" fillId="24" borderId="13" xfId="48" applyNumberFormat="1" applyFont="1" applyFill="1" applyBorder="1"/>
    <xf numFmtId="0" fontId="63" fillId="24" borderId="13" xfId="48" applyFont="1" applyFill="1" applyBorder="1"/>
    <xf numFmtId="0" fontId="63" fillId="24" borderId="0" xfId="48" applyFont="1" applyFill="1"/>
    <xf numFmtId="0" fontId="27" fillId="0" borderId="0" xfId="48" applyFont="1"/>
    <xf numFmtId="0" fontId="27" fillId="24" borderId="10" xfId="48" applyFont="1" applyFill="1" applyBorder="1" applyProtection="1">
      <protection locked="0"/>
    </xf>
    <xf numFmtId="43" fontId="27" fillId="24" borderId="0" xfId="48" applyNumberFormat="1" applyFont="1" applyFill="1"/>
    <xf numFmtId="0" fontId="29" fillId="24" borderId="0" xfId="48" applyFont="1" applyFill="1" applyAlignment="1">
      <alignment horizontal="center"/>
    </xf>
    <xf numFmtId="0" fontId="28" fillId="24" borderId="0" xfId="48" applyFont="1" applyFill="1"/>
    <xf numFmtId="0" fontId="27" fillId="30" borderId="0" xfId="48" applyFont="1" applyFill="1"/>
    <xf numFmtId="0" fontId="27" fillId="30" borderId="13" xfId="48" applyFont="1" applyFill="1" applyBorder="1"/>
    <xf numFmtId="168" fontId="27" fillId="24" borderId="0" xfId="48" applyNumberFormat="1" applyFont="1" applyFill="1"/>
    <xf numFmtId="168" fontId="27" fillId="24" borderId="10" xfId="48" applyNumberFormat="1" applyFont="1" applyFill="1" applyBorder="1" applyProtection="1">
      <protection locked="0"/>
    </xf>
    <xf numFmtId="0" fontId="28" fillId="24" borderId="0" xfId="48" applyFont="1" applyFill="1" applyAlignment="1">
      <alignment horizontal="left"/>
    </xf>
    <xf numFmtId="0" fontId="27" fillId="26" borderId="0" xfId="48" applyFont="1" applyFill="1" applyAlignment="1">
      <alignment horizontal="center"/>
    </xf>
    <xf numFmtId="0" fontId="27" fillId="24" borderId="0" xfId="48" applyFont="1" applyFill="1" applyAlignment="1">
      <alignment horizontal="justify"/>
    </xf>
    <xf numFmtId="0" fontId="28" fillId="28" borderId="0" xfId="48" applyFont="1" applyFill="1"/>
    <xf numFmtId="0" fontId="27" fillId="28" borderId="0" xfId="48" applyFont="1" applyFill="1"/>
    <xf numFmtId="0" fontId="36" fillId="24" borderId="0" xfId="48" applyFont="1" applyFill="1" applyAlignment="1">
      <alignment horizontal="left"/>
    </xf>
    <xf numFmtId="1" fontId="28" fillId="24" borderId="0" xfId="48" applyNumberFormat="1" applyFont="1" applyFill="1" applyAlignment="1">
      <alignment horizontal="left"/>
    </xf>
    <xf numFmtId="0" fontId="27" fillId="31" borderId="0" xfId="48" applyFont="1" applyFill="1" applyAlignment="1">
      <alignment horizontal="left"/>
    </xf>
    <xf numFmtId="169" fontId="27" fillId="24" borderId="10" xfId="48" applyNumberFormat="1" applyFont="1" applyFill="1" applyBorder="1" applyAlignment="1" applyProtection="1">
      <alignment horizontal="left"/>
      <protection locked="0"/>
    </xf>
    <xf numFmtId="169" fontId="27" fillId="24" borderId="0" xfId="48" applyNumberFormat="1" applyFont="1" applyFill="1" applyAlignment="1">
      <alignment horizontal="left" vertical="top"/>
    </xf>
    <xf numFmtId="0" fontId="28" fillId="24" borderId="0" xfId="48" applyFont="1" applyFill="1" applyAlignment="1">
      <alignment horizontal="left" vertical="top"/>
    </xf>
    <xf numFmtId="43" fontId="27" fillId="24" borderId="10" xfId="48" applyNumberFormat="1" applyFont="1" applyFill="1" applyBorder="1" applyAlignment="1">
      <alignment horizontal="left"/>
    </xf>
    <xf numFmtId="14" fontId="27" fillId="24" borderId="0" xfId="48" applyNumberFormat="1" applyFont="1" applyFill="1" applyAlignment="1">
      <alignment horizontal="left" vertical="top"/>
    </xf>
    <xf numFmtId="14" fontId="27" fillId="24" borderId="0" xfId="48" applyNumberFormat="1" applyFont="1" applyFill="1" applyAlignment="1">
      <alignment horizontal="left"/>
    </xf>
    <xf numFmtId="0" fontId="27" fillId="24" borderId="0" xfId="48" applyFont="1" applyFill="1" applyAlignment="1">
      <alignment vertical="center"/>
    </xf>
    <xf numFmtId="14" fontId="27" fillId="24" borderId="0" xfId="48" applyNumberFormat="1" applyFont="1" applyFill="1" applyAlignment="1">
      <alignment horizontal="center"/>
    </xf>
    <xf numFmtId="0" fontId="62" fillId="26" borderId="0" xfId="0" applyFont="1" applyFill="1" applyAlignment="1">
      <alignment horizontal="center" wrapText="1"/>
    </xf>
    <xf numFmtId="0" fontId="62" fillId="26" borderId="0" xfId="0" applyFont="1" applyFill="1" applyAlignment="1">
      <alignment horizontal="center"/>
    </xf>
    <xf numFmtId="0" fontId="33" fillId="26" borderId="11" xfId="0" applyFont="1" applyFill="1" applyBorder="1" applyProtection="1">
      <protection locked="0"/>
    </xf>
    <xf numFmtId="0" fontId="47" fillId="28" borderId="0" xfId="0" applyFont="1" applyFill="1" applyAlignment="1">
      <alignment horizontal="center" wrapText="1"/>
    </xf>
    <xf numFmtId="0" fontId="28" fillId="24" borderId="10" xfId="0" applyFont="1" applyFill="1" applyBorder="1" applyAlignment="1">
      <alignment horizontal="center"/>
    </xf>
    <xf numFmtId="0" fontId="27" fillId="26" borderId="10" xfId="0" applyFont="1" applyFill="1" applyBorder="1" applyAlignment="1" applyProtection="1">
      <alignment horizontal="center"/>
      <protection locked="0"/>
    </xf>
    <xf numFmtId="0" fontId="27" fillId="0" borderId="0" xfId="0" applyFont="1" applyAlignment="1" applyProtection="1">
      <alignment horizontal="center" wrapText="1"/>
      <protection locked="0"/>
    </xf>
    <xf numFmtId="0" fontId="4" fillId="0" borderId="0" xfId="0" applyFont="1"/>
    <xf numFmtId="0" fontId="67" fillId="28" borderId="0" xfId="0" applyFont="1" applyFill="1"/>
    <xf numFmtId="168" fontId="27" fillId="24" borderId="11" xfId="0" applyNumberFormat="1" applyFont="1" applyFill="1" applyBorder="1" applyAlignment="1" applyProtection="1">
      <alignment horizontal="center"/>
      <protection locked="0"/>
    </xf>
    <xf numFmtId="0" fontId="30" fillId="24" borderId="10" xfId="0" applyFont="1" applyFill="1" applyBorder="1" applyAlignment="1" applyProtection="1">
      <alignment horizontal="center" wrapText="1"/>
      <protection locked="0"/>
    </xf>
    <xf numFmtId="14" fontId="27" fillId="24" borderId="0" xfId="0" applyNumberFormat="1" applyFont="1" applyFill="1" applyAlignment="1" applyProtection="1">
      <alignment horizontal="center"/>
      <protection locked="0"/>
    </xf>
    <xf numFmtId="0" fontId="27" fillId="0" borderId="10" xfId="0" applyFont="1" applyBorder="1" applyAlignment="1" applyProtection="1">
      <alignment horizontal="center" wrapText="1"/>
      <protection locked="0"/>
    </xf>
    <xf numFmtId="0" fontId="37" fillId="24" borderId="14" xfId="0" applyFont="1" applyFill="1" applyBorder="1" applyAlignment="1" applyProtection="1">
      <alignment horizontal="center" vertical="center"/>
      <protection locked="0"/>
    </xf>
    <xf numFmtId="0" fontId="30" fillId="24" borderId="0" xfId="0" applyFont="1" applyFill="1" applyAlignment="1">
      <alignment vertical="top"/>
    </xf>
    <xf numFmtId="0" fontId="27" fillId="26" borderId="0" xfId="0" applyFont="1" applyFill="1" applyAlignment="1">
      <alignment vertical="top"/>
    </xf>
    <xf numFmtId="0" fontId="27" fillId="24" borderId="0" xfId="0" applyFont="1" applyFill="1" applyAlignment="1">
      <alignment vertical="top"/>
    </xf>
    <xf numFmtId="0" fontId="40" fillId="24" borderId="10" xfId="0" applyFont="1" applyFill="1" applyBorder="1" applyAlignment="1" applyProtection="1">
      <alignment horizontal="center"/>
      <protection locked="0"/>
    </xf>
    <xf numFmtId="0" fontId="33" fillId="24" borderId="14" xfId="0" applyFont="1" applyFill="1" applyBorder="1" applyAlignment="1" applyProtection="1">
      <alignment horizontal="center" vertical="center"/>
      <protection locked="0"/>
    </xf>
    <xf numFmtId="0" fontId="47" fillId="24" borderId="14" xfId="0" applyFont="1" applyFill="1" applyBorder="1" applyAlignment="1" applyProtection="1">
      <alignment horizontal="center" vertical="center"/>
      <protection locked="0"/>
    </xf>
    <xf numFmtId="44" fontId="33" fillId="24" borderId="14" xfId="29" applyFont="1" applyFill="1" applyBorder="1" applyProtection="1">
      <protection locked="0"/>
    </xf>
    <xf numFmtId="44" fontId="33" fillId="24" borderId="25" xfId="29" applyFont="1" applyFill="1" applyBorder="1" applyProtection="1">
      <protection locked="0"/>
    </xf>
    <xf numFmtId="44" fontId="33" fillId="24" borderId="23" xfId="29" applyFont="1" applyFill="1" applyBorder="1" applyProtection="1">
      <protection locked="0"/>
    </xf>
    <xf numFmtId="0" fontId="28" fillId="24" borderId="14" xfId="48" applyFont="1" applyFill="1" applyBorder="1" applyAlignment="1" applyProtection="1">
      <alignment horizontal="center" vertical="center"/>
      <protection locked="0"/>
    </xf>
    <xf numFmtId="0" fontId="28" fillId="24" borderId="14" xfId="48" applyFont="1" applyFill="1" applyBorder="1" applyAlignment="1" applyProtection="1">
      <alignment vertical="center"/>
      <protection locked="0"/>
    </xf>
    <xf numFmtId="1" fontId="27" fillId="24" borderId="0" xfId="48" applyNumberFormat="1" applyFont="1" applyFill="1"/>
    <xf numFmtId="43" fontId="27" fillId="24" borderId="0" xfId="48" applyNumberFormat="1" applyFont="1" applyFill="1" applyAlignment="1">
      <alignment horizontal="left" vertical="center"/>
    </xf>
    <xf numFmtId="1" fontId="28" fillId="24" borderId="14" xfId="48" applyNumberFormat="1" applyFont="1" applyFill="1" applyBorder="1" applyAlignment="1">
      <alignment horizontal="left"/>
    </xf>
    <xf numFmtId="1" fontId="27" fillId="24" borderId="14" xfId="48" applyNumberFormat="1" applyFont="1" applyFill="1" applyBorder="1" applyAlignment="1">
      <alignment horizontal="center"/>
    </xf>
    <xf numFmtId="0" fontId="32" fillId="27" borderId="10" xfId="0" applyFont="1" applyFill="1" applyBorder="1" applyAlignment="1">
      <alignment horizontal="left" vertical="center" wrapText="1"/>
    </xf>
    <xf numFmtId="0" fontId="44" fillId="26" borderId="0" xfId="0" applyFont="1" applyFill="1"/>
    <xf numFmtId="0" fontId="44" fillId="24" borderId="0" xfId="0" applyFont="1" applyFill="1" applyAlignment="1">
      <alignment wrapText="1"/>
    </xf>
    <xf numFmtId="0" fontId="44" fillId="24" borderId="0" xfId="0" applyFont="1" applyFill="1" applyAlignment="1">
      <alignment horizontal="center"/>
    </xf>
    <xf numFmtId="0" fontId="44" fillId="24" borderId="0" xfId="0" applyFont="1" applyFill="1" applyAlignment="1">
      <alignment horizontal="left"/>
    </xf>
    <xf numFmtId="0" fontId="27" fillId="24" borderId="13" xfId="0" applyFont="1" applyFill="1" applyBorder="1" applyAlignment="1">
      <alignment horizontal="center"/>
    </xf>
    <xf numFmtId="0" fontId="2" fillId="26" borderId="0" xfId="51" applyFill="1"/>
    <xf numFmtId="0" fontId="52" fillId="26" borderId="0" xfId="51" applyFont="1" applyFill="1"/>
    <xf numFmtId="0" fontId="52" fillId="26" borderId="32" xfId="51" applyFont="1" applyFill="1" applyBorder="1"/>
    <xf numFmtId="0" fontId="52" fillId="26" borderId="0" xfId="51" applyFont="1" applyFill="1" applyAlignment="1">
      <alignment vertical="top"/>
    </xf>
    <xf numFmtId="0" fontId="33" fillId="26" borderId="0" xfId="0" applyFont="1" applyFill="1" applyAlignment="1">
      <alignment horizontal="center"/>
    </xf>
    <xf numFmtId="0" fontId="33" fillId="24" borderId="10" xfId="0" applyFont="1" applyFill="1" applyBorder="1" applyAlignment="1" applyProtection="1">
      <alignment horizontal="center"/>
      <protection locked="0"/>
    </xf>
    <xf numFmtId="0" fontId="52" fillId="26" borderId="0" xfId="51" applyFont="1" applyFill="1" applyAlignment="1">
      <alignment horizontal="right" vertical="top"/>
    </xf>
    <xf numFmtId="0" fontId="33" fillId="26" borderId="10" xfId="0" applyFont="1" applyFill="1" applyBorder="1" applyProtection="1">
      <protection locked="0"/>
    </xf>
    <xf numFmtId="0" fontId="33" fillId="26" borderId="0" xfId="0" applyFont="1" applyFill="1" applyProtection="1">
      <protection locked="0"/>
    </xf>
    <xf numFmtId="0" fontId="33" fillId="26" borderId="0" xfId="29" applyNumberFormat="1" applyFont="1" applyFill="1" applyBorder="1" applyProtection="1"/>
    <xf numFmtId="0" fontId="47" fillId="32" borderId="0" xfId="0" applyFont="1" applyFill="1" applyAlignment="1">
      <alignment horizontal="left"/>
    </xf>
    <xf numFmtId="0" fontId="33" fillId="32" borderId="0" xfId="0" applyFont="1" applyFill="1"/>
    <xf numFmtId="0" fontId="33" fillId="32" borderId="0" xfId="29" applyNumberFormat="1" applyFont="1" applyFill="1" applyBorder="1" applyProtection="1"/>
    <xf numFmtId="0" fontId="71" fillId="26" borderId="0" xfId="0" applyFont="1" applyFill="1" applyAlignment="1">
      <alignment horizontal="center" vertical="center" wrapText="1"/>
    </xf>
    <xf numFmtId="0" fontId="33" fillId="26" borderId="13" xfId="0" applyFont="1" applyFill="1" applyBorder="1" applyProtection="1">
      <protection locked="0"/>
    </xf>
    <xf numFmtId="0" fontId="33" fillId="26" borderId="16" xfId="0" applyFont="1" applyFill="1" applyBorder="1" applyAlignment="1">
      <alignment horizontal="left" wrapText="1"/>
    </xf>
    <xf numFmtId="0" fontId="33" fillId="26" borderId="18" xfId="0" applyFont="1" applyFill="1" applyBorder="1" applyAlignment="1">
      <alignment horizontal="left"/>
    </xf>
    <xf numFmtId="0" fontId="33" fillId="26" borderId="10" xfId="0" applyFont="1" applyFill="1" applyBorder="1" applyAlignment="1">
      <alignment horizontal="left" wrapText="1"/>
    </xf>
    <xf numFmtId="0" fontId="33" fillId="26" borderId="19" xfId="0" applyFont="1" applyFill="1" applyBorder="1" applyAlignment="1">
      <alignment horizontal="left" wrapText="1"/>
    </xf>
    <xf numFmtId="0" fontId="47" fillId="29" borderId="17" xfId="0" applyFont="1" applyFill="1" applyBorder="1" applyAlignment="1">
      <alignment vertical="center"/>
    </xf>
    <xf numFmtId="0" fontId="47" fillId="29" borderId="13" xfId="0" applyFont="1" applyFill="1" applyBorder="1" applyAlignment="1">
      <alignment vertical="center" wrapText="1"/>
    </xf>
    <xf numFmtId="0" fontId="47" fillId="29" borderId="20" xfId="0" applyFont="1" applyFill="1" applyBorder="1" applyAlignment="1">
      <alignment vertical="center" wrapText="1"/>
    </xf>
    <xf numFmtId="0" fontId="47" fillId="26" borderId="0" xfId="0" applyFont="1" applyFill="1" applyAlignment="1">
      <alignment vertical="center"/>
    </xf>
    <xf numFmtId="0" fontId="47" fillId="26" borderId="0" xfId="0" applyFont="1" applyFill="1" applyAlignment="1">
      <alignment horizontal="left" vertical="center" wrapText="1"/>
    </xf>
    <xf numFmtId="0" fontId="34" fillId="26" borderId="0" xfId="0" applyFont="1" applyFill="1"/>
    <xf numFmtId="0" fontId="33" fillId="26" borderId="11" xfId="0" applyFont="1" applyFill="1" applyBorder="1"/>
    <xf numFmtId="0" fontId="39" fillId="26" borderId="0" xfId="0" applyFont="1" applyFill="1" applyAlignment="1">
      <alignment horizontal="left"/>
    </xf>
    <xf numFmtId="0" fontId="39" fillId="26" borderId="0" xfId="0" applyFont="1" applyFill="1"/>
    <xf numFmtId="0" fontId="39" fillId="24" borderId="0" xfId="0" applyFont="1" applyFill="1" applyAlignment="1">
      <alignment wrapText="1"/>
    </xf>
    <xf numFmtId="0" fontId="39" fillId="24" borderId="0" xfId="0" applyFont="1" applyFill="1" applyAlignment="1">
      <alignment horizontal="left"/>
    </xf>
    <xf numFmtId="0" fontId="47" fillId="26" borderId="0" xfId="0" applyFont="1" applyFill="1" applyAlignment="1">
      <alignment horizontal="left"/>
    </xf>
    <xf numFmtId="1" fontId="28" fillId="24" borderId="10" xfId="0" applyNumberFormat="1" applyFont="1" applyFill="1" applyBorder="1" applyAlignment="1" applyProtection="1">
      <alignment horizontal="center"/>
      <protection locked="0"/>
    </xf>
    <xf numFmtId="0" fontId="74" fillId="28" borderId="0" xfId="0" applyFont="1" applyFill="1" applyAlignment="1">
      <alignment horizontal="left"/>
    </xf>
    <xf numFmtId="0" fontId="57" fillId="28" borderId="0" xfId="0" applyFont="1" applyFill="1" applyAlignment="1">
      <alignment horizontal="center"/>
    </xf>
    <xf numFmtId="14" fontId="27" fillId="24" borderId="11" xfId="0" applyNumberFormat="1" applyFont="1" applyFill="1" applyBorder="1" applyProtection="1">
      <protection locked="0"/>
    </xf>
    <xf numFmtId="44" fontId="27" fillId="28" borderId="0" xfId="29" applyFont="1" applyFill="1" applyBorder="1" applyAlignment="1" applyProtection="1">
      <alignment horizontal="center"/>
    </xf>
    <xf numFmtId="168" fontId="27" fillId="24" borderId="0" xfId="0" applyNumberFormat="1" applyFont="1" applyFill="1" applyAlignment="1" applyProtection="1">
      <alignment horizontal="center"/>
      <protection locked="0"/>
    </xf>
    <xf numFmtId="0" fontId="28" fillId="26" borderId="0" xfId="0" applyFont="1" applyFill="1" applyAlignment="1">
      <alignment horizontal="right"/>
    </xf>
    <xf numFmtId="44" fontId="27" fillId="26" borderId="0" xfId="29" applyFont="1" applyFill="1" applyBorder="1" applyAlignment="1" applyProtection="1">
      <alignment horizontal="center"/>
    </xf>
    <xf numFmtId="0" fontId="27" fillId="26" borderId="0" xfId="29" applyNumberFormat="1" applyFont="1" applyFill="1" applyBorder="1" applyAlignment="1" applyProtection="1">
      <alignment horizontal="left"/>
    </xf>
    <xf numFmtId="0" fontId="27" fillId="26" borderId="0" xfId="0" applyFont="1" applyFill="1" applyAlignment="1">
      <alignment horizontal="right" wrapText="1"/>
    </xf>
    <xf numFmtId="44" fontId="27" fillId="26" borderId="10" xfId="29" applyFont="1" applyFill="1" applyBorder="1" applyAlignment="1" applyProtection="1">
      <alignment horizontal="center"/>
    </xf>
    <xf numFmtId="44" fontId="28" fillId="26" borderId="10" xfId="29" applyFont="1" applyFill="1" applyBorder="1" applyAlignment="1" applyProtection="1">
      <alignment horizontal="center"/>
    </xf>
    <xf numFmtId="0" fontId="33" fillId="26" borderId="15" xfId="0" applyFont="1" applyFill="1" applyBorder="1" applyAlignment="1">
      <alignment horizontal="left"/>
    </xf>
    <xf numFmtId="0" fontId="33" fillId="26" borderId="0" xfId="0" applyFont="1" applyFill="1" applyAlignment="1">
      <alignment wrapText="1"/>
    </xf>
    <xf numFmtId="0" fontId="33" fillId="26" borderId="0" xfId="0" applyFont="1" applyFill="1" applyAlignment="1">
      <alignment horizontal="left" wrapText="1"/>
    </xf>
    <xf numFmtId="0" fontId="47" fillId="26" borderId="0" xfId="0" applyFont="1" applyFill="1" applyAlignment="1">
      <alignment horizontal="center"/>
    </xf>
    <xf numFmtId="0" fontId="75" fillId="26" borderId="0" xfId="0" applyFont="1" applyFill="1" applyAlignment="1">
      <alignment horizontal="center" vertical="center"/>
    </xf>
    <xf numFmtId="0" fontId="33" fillId="26" borderId="0" xfId="0" applyFont="1" applyFill="1" applyAlignment="1">
      <alignment vertical="center"/>
    </xf>
    <xf numFmtId="0" fontId="27" fillId="24" borderId="0" xfId="0" applyFont="1" applyFill="1" applyAlignment="1">
      <alignment wrapText="1"/>
    </xf>
    <xf numFmtId="0" fontId="27" fillId="24" borderId="0" xfId="0" applyFont="1" applyFill="1" applyAlignment="1">
      <alignment horizontal="center" vertical="top"/>
    </xf>
    <xf numFmtId="0" fontId="28" fillId="28" borderId="0" xfId="0" applyFont="1" applyFill="1" applyAlignment="1">
      <alignment horizontal="center" vertical="center" wrapText="1"/>
    </xf>
    <xf numFmtId="0" fontId="30" fillId="28" borderId="0" xfId="0" applyFont="1" applyFill="1" applyAlignment="1">
      <alignment horizontal="center"/>
    </xf>
    <xf numFmtId="0" fontId="31" fillId="26" borderId="0" xfId="48" applyFont="1" applyFill="1" applyAlignment="1">
      <alignment horizontal="center" vertical="center" wrapText="1"/>
    </xf>
    <xf numFmtId="0" fontId="31" fillId="26" borderId="0" xfId="48" applyFont="1" applyFill="1" applyAlignment="1">
      <alignment horizontal="center" vertical="center"/>
    </xf>
    <xf numFmtId="0" fontId="52" fillId="26" borderId="0" xfId="51" applyFont="1" applyFill="1" applyAlignment="1">
      <alignment vertical="center"/>
    </xf>
    <xf numFmtId="44" fontId="27" fillId="24" borderId="0" xfId="29" applyFont="1" applyFill="1" applyBorder="1" applyAlignment="1" applyProtection="1">
      <alignment horizontal="center"/>
    </xf>
    <xf numFmtId="0" fontId="29" fillId="24" borderId="0" xfId="0" applyFont="1" applyFill="1" applyAlignment="1">
      <alignment horizontal="left" wrapText="1"/>
    </xf>
    <xf numFmtId="0" fontId="52" fillId="26" borderId="0" xfId="51" applyFont="1" applyFill="1" applyAlignment="1">
      <alignment horizontal="left" vertical="top" wrapText="1"/>
    </xf>
    <xf numFmtId="0" fontId="84" fillId="24" borderId="0" xfId="48" applyFont="1" applyFill="1"/>
    <xf numFmtId="0" fontId="67" fillId="24" borderId="0" xfId="48" applyFont="1" applyFill="1"/>
    <xf numFmtId="0" fontId="78" fillId="26" borderId="0" xfId="51" applyFont="1" applyFill="1"/>
    <xf numFmtId="0" fontId="4" fillId="24" borderId="0" xfId="48" applyFill="1"/>
    <xf numFmtId="0" fontId="81" fillId="24" borderId="0" xfId="48" applyFont="1" applyFill="1"/>
    <xf numFmtId="0" fontId="80" fillId="24" borderId="0" xfId="48" applyFont="1" applyFill="1"/>
    <xf numFmtId="0" fontId="60" fillId="26" borderId="0" xfId="51" applyFont="1" applyFill="1" applyAlignment="1">
      <alignment vertical="center" wrapText="1"/>
    </xf>
    <xf numFmtId="0" fontId="67" fillId="33" borderId="42" xfId="0" applyFont="1" applyFill="1" applyBorder="1" applyAlignment="1">
      <alignment vertical="center" wrapText="1"/>
    </xf>
    <xf numFmtId="0" fontId="0" fillId="26" borderId="0" xfId="0" applyFill="1"/>
    <xf numFmtId="0" fontId="4" fillId="26" borderId="0" xfId="0" applyFont="1" applyFill="1" applyAlignment="1">
      <alignment horizontal="left" vertical="top" wrapText="1"/>
    </xf>
    <xf numFmtId="0" fontId="0" fillId="26" borderId="0" xfId="0" applyFill="1" applyAlignment="1">
      <alignment horizontal="left" vertical="top" wrapText="1"/>
    </xf>
    <xf numFmtId="0" fontId="4" fillId="26" borderId="13" xfId="0" applyFont="1" applyFill="1" applyBorder="1"/>
    <xf numFmtId="0" fontId="0" fillId="26" borderId="13" xfId="0" applyFill="1" applyBorder="1"/>
    <xf numFmtId="0" fontId="4" fillId="26" borderId="0" xfId="0" applyFont="1" applyFill="1"/>
    <xf numFmtId="0" fontId="0" fillId="26" borderId="0" xfId="0" applyFill="1" applyAlignment="1" applyProtection="1">
      <alignment horizontal="left" indent="1"/>
      <protection locked="0"/>
    </xf>
    <xf numFmtId="0" fontId="0" fillId="26" borderId="0" xfId="0" applyFill="1" applyProtection="1">
      <protection locked="0"/>
    </xf>
    <xf numFmtId="0" fontId="83" fillId="24" borderId="0" xfId="48" applyFont="1" applyFill="1" applyAlignment="1">
      <alignment horizontal="left" vertical="center"/>
    </xf>
    <xf numFmtId="0" fontId="84" fillId="24" borderId="0" xfId="48" applyFont="1" applyFill="1" applyAlignment="1">
      <alignment horizontal="left" vertical="center"/>
    </xf>
    <xf numFmtId="0" fontId="84" fillId="24" borderId="0" xfId="48" applyFont="1" applyFill="1" applyAlignment="1">
      <alignment horizontal="left"/>
    </xf>
    <xf numFmtId="0" fontId="84" fillId="26" borderId="0" xfId="48" applyFont="1" applyFill="1"/>
    <xf numFmtId="0" fontId="84" fillId="26" borderId="0" xfId="48" applyFont="1" applyFill="1" applyAlignment="1">
      <alignment horizontal="center"/>
    </xf>
    <xf numFmtId="0" fontId="84" fillId="26" borderId="0" xfId="48" applyFont="1" applyFill="1" applyAlignment="1">
      <alignment horizontal="left"/>
    </xf>
    <xf numFmtId="0" fontId="80" fillId="24" borderId="0" xfId="48" applyFont="1" applyFill="1" applyAlignment="1">
      <alignment horizontal="left"/>
    </xf>
    <xf numFmtId="0" fontId="4" fillId="24" borderId="0" xfId="48" applyFill="1" applyAlignment="1">
      <alignment horizontal="left"/>
    </xf>
    <xf numFmtId="0" fontId="4" fillId="26" borderId="0" xfId="48" applyFill="1"/>
    <xf numFmtId="0" fontId="4" fillId="26" borderId="0" xfId="48" applyFill="1" applyAlignment="1">
      <alignment horizontal="center"/>
    </xf>
    <xf numFmtId="0" fontId="4" fillId="24" borderId="0" xfId="48" applyFill="1" applyAlignment="1">
      <alignment horizontal="right"/>
    </xf>
    <xf numFmtId="0" fontId="67" fillId="26" borderId="0" xfId="48" applyFont="1" applyFill="1" applyAlignment="1">
      <alignment horizontal="left"/>
    </xf>
    <xf numFmtId="0" fontId="1" fillId="26" borderId="10" xfId="0" applyFont="1" applyFill="1" applyBorder="1" applyProtection="1">
      <protection locked="0"/>
    </xf>
    <xf numFmtId="0" fontId="84" fillId="24" borderId="0" xfId="48" applyFont="1" applyFill="1" applyAlignment="1">
      <alignment vertical="center"/>
    </xf>
    <xf numFmtId="0" fontId="67" fillId="26" borderId="0" xfId="0" applyFont="1" applyFill="1" applyAlignment="1">
      <alignment vertical="center"/>
    </xf>
    <xf numFmtId="0" fontId="67" fillId="26" borderId="0" xfId="0" applyFont="1" applyFill="1"/>
    <xf numFmtId="0" fontId="4" fillId="26" borderId="0" xfId="0" applyFont="1" applyFill="1" applyAlignment="1">
      <alignment horizontal="right"/>
    </xf>
    <xf numFmtId="0" fontId="67" fillId="26" borderId="0" xfId="48" applyFont="1" applyFill="1"/>
    <xf numFmtId="14" fontId="84" fillId="26" borderId="0" xfId="48" applyNumberFormat="1" applyFont="1" applyFill="1"/>
    <xf numFmtId="0" fontId="4" fillId="26" borderId="10" xfId="0" applyFont="1" applyFill="1" applyBorder="1" applyAlignment="1" applyProtection="1">
      <alignment horizontal="left"/>
      <protection locked="0"/>
    </xf>
    <xf numFmtId="0" fontId="53" fillId="26" borderId="0" xfId="48" applyFont="1" applyFill="1" applyAlignment="1">
      <alignment vertical="center"/>
    </xf>
    <xf numFmtId="0" fontId="88" fillId="24" borderId="0" xfId="48" applyFont="1" applyFill="1" applyAlignment="1">
      <alignment horizontal="center"/>
    </xf>
    <xf numFmtId="0" fontId="80" fillId="24" borderId="0" xfId="48" applyFont="1" applyFill="1" applyAlignment="1">
      <alignment horizontal="left" wrapText="1"/>
    </xf>
    <xf numFmtId="14" fontId="80" fillId="24" borderId="0" xfId="48" applyNumberFormat="1" applyFont="1" applyFill="1"/>
    <xf numFmtId="0" fontId="80" fillId="24" borderId="0" xfId="48" applyFont="1" applyFill="1" applyAlignment="1">
      <alignment horizontal="center"/>
    </xf>
    <xf numFmtId="0" fontId="4" fillId="24" borderId="0" xfId="48" applyFill="1" applyAlignment="1">
      <alignment horizontal="center"/>
    </xf>
    <xf numFmtId="0" fontId="4" fillId="26" borderId="0" xfId="0" applyFont="1" applyFill="1" applyAlignment="1">
      <alignment horizontal="center"/>
    </xf>
    <xf numFmtId="0" fontId="4" fillId="26" borderId="0" xfId="0" quotePrefix="1" applyFont="1" applyFill="1"/>
    <xf numFmtId="0" fontId="89" fillId="26" borderId="0" xfId="0" applyFont="1" applyFill="1"/>
    <xf numFmtId="0" fontId="4" fillId="26" borderId="0" xfId="0" applyFont="1" applyFill="1" applyAlignment="1">
      <alignment horizontal="center" vertical="top"/>
    </xf>
    <xf numFmtId="168" fontId="4" fillId="26" borderId="0" xfId="0" applyNumberFormat="1" applyFont="1" applyFill="1"/>
    <xf numFmtId="0" fontId="93" fillId="26" borderId="0" xfId="0" applyFont="1" applyFill="1"/>
    <xf numFmtId="0" fontId="4" fillId="26" borderId="10" xfId="0" applyFont="1" applyFill="1" applyBorder="1" applyProtection="1">
      <protection locked="0"/>
    </xf>
    <xf numFmtId="0" fontId="4" fillId="26" borderId="11" xfId="0" applyFont="1" applyFill="1" applyBorder="1" applyProtection="1">
      <protection locked="0"/>
    </xf>
    <xf numFmtId="168" fontId="4" fillId="26" borderId="10" xfId="0" applyNumberFormat="1" applyFont="1" applyFill="1" applyBorder="1" applyProtection="1">
      <protection locked="0"/>
    </xf>
    <xf numFmtId="0" fontId="79" fillId="26" borderId="0" xfId="0" applyFont="1" applyFill="1" applyAlignment="1">
      <alignment horizontal="right" vertical="center" wrapText="1"/>
    </xf>
    <xf numFmtId="0" fontId="30" fillId="24" borderId="10" xfId="0" applyFont="1" applyFill="1" applyBorder="1" applyAlignment="1" applyProtection="1">
      <alignment horizontal="center"/>
      <protection locked="0"/>
    </xf>
    <xf numFmtId="0" fontId="30" fillId="28" borderId="10" xfId="0" applyFont="1" applyFill="1" applyBorder="1" applyAlignment="1" applyProtection="1">
      <alignment horizontal="center"/>
      <protection locked="0"/>
    </xf>
    <xf numFmtId="0" fontId="33" fillId="24" borderId="10" xfId="0" applyFont="1" applyFill="1" applyBorder="1" applyAlignment="1" applyProtection="1">
      <alignment horizontal="left"/>
      <protection locked="0"/>
    </xf>
    <xf numFmtId="0" fontId="39" fillId="26" borderId="0" xfId="48" applyFont="1" applyFill="1"/>
    <xf numFmtId="0" fontId="39" fillId="26" borderId="23" xfId="48" applyFont="1" applyFill="1" applyBorder="1" applyAlignment="1">
      <alignment horizontal="center" vertical="top"/>
    </xf>
    <xf numFmtId="0" fontId="39" fillId="26" borderId="0" xfId="48" applyFont="1" applyFill="1" applyAlignment="1">
      <alignment vertical="top"/>
    </xf>
    <xf numFmtId="0" fontId="82" fillId="26" borderId="0" xfId="48" applyFont="1" applyFill="1"/>
    <xf numFmtId="0" fontId="4" fillId="26" borderId="0" xfId="48" applyFill="1" applyAlignment="1">
      <alignment horizontal="left" indent="1"/>
    </xf>
    <xf numFmtId="0" fontId="67" fillId="28" borderId="0" xfId="48" applyFont="1" applyFill="1"/>
    <xf numFmtId="0" fontId="4" fillId="28" borderId="0" xfId="48" applyFill="1"/>
    <xf numFmtId="0" fontId="4" fillId="26" borderId="0" xfId="48" applyFill="1" applyAlignment="1">
      <alignment vertical="center"/>
    </xf>
    <xf numFmtId="0" fontId="39" fillId="26" borderId="11" xfId="48" applyFont="1" applyFill="1" applyBorder="1" applyAlignment="1">
      <alignment horizontal="left" vertical="top" wrapText="1"/>
    </xf>
    <xf numFmtId="0" fontId="39" fillId="26" borderId="24" xfId="48" applyFont="1" applyFill="1" applyBorder="1" applyAlignment="1">
      <alignment horizontal="left" vertical="top" wrapText="1"/>
    </xf>
    <xf numFmtId="0" fontId="94" fillId="32" borderId="0" xfId="48" applyFont="1" applyFill="1" applyAlignment="1">
      <alignment horizontal="center"/>
    </xf>
    <xf numFmtId="0" fontId="101" fillId="26" borderId="23" xfId="48" applyFont="1" applyFill="1" applyBorder="1" applyAlignment="1">
      <alignment horizontal="left"/>
    </xf>
    <xf numFmtId="0" fontId="34" fillId="26" borderId="11" xfId="48" applyFont="1" applyFill="1" applyBorder="1" applyAlignment="1">
      <alignment horizontal="left"/>
    </xf>
    <xf numFmtId="0" fontId="34" fillId="26" borderId="24" xfId="48" applyFont="1" applyFill="1" applyBorder="1" applyAlignment="1">
      <alignment horizontal="left"/>
    </xf>
    <xf numFmtId="0" fontId="102" fillId="26" borderId="11" xfId="48" applyFont="1" applyFill="1" applyBorder="1" applyAlignment="1">
      <alignment horizontal="left" vertical="top" wrapText="1"/>
    </xf>
    <xf numFmtId="0" fontId="102" fillId="26" borderId="24" xfId="48" applyFont="1" applyFill="1" applyBorder="1" applyAlignment="1">
      <alignment horizontal="left" vertical="top" wrapText="1"/>
    </xf>
    <xf numFmtId="0" fontId="27" fillId="0" borderId="13" xfId="0" applyFont="1" applyBorder="1" applyAlignment="1">
      <alignment horizontal="center"/>
    </xf>
    <xf numFmtId="0" fontId="27" fillId="24" borderId="10" xfId="0" applyFont="1" applyFill="1" applyBorder="1" applyAlignment="1" applyProtection="1">
      <alignment horizontal="left"/>
      <protection locked="0"/>
    </xf>
    <xf numFmtId="0" fontId="27" fillId="24" borderId="13" xfId="0" applyFont="1" applyFill="1" applyBorder="1" applyAlignment="1">
      <alignment horizontal="center"/>
    </xf>
    <xf numFmtId="0" fontId="27" fillId="24" borderId="0" xfId="0" applyFont="1" applyFill="1"/>
    <xf numFmtId="0" fontId="27" fillId="24" borderId="10" xfId="0" applyFont="1" applyFill="1" applyBorder="1" applyAlignment="1">
      <alignment horizontal="center"/>
    </xf>
    <xf numFmtId="0" fontId="27" fillId="26" borderId="0" xfId="0" applyFont="1" applyFill="1" applyAlignment="1">
      <alignment horizontal="center"/>
    </xf>
    <xf numFmtId="0" fontId="33" fillId="24" borderId="0" xfId="0" applyFont="1" applyFill="1" applyAlignment="1">
      <alignment horizontal="left" wrapText="1"/>
    </xf>
    <xf numFmtId="0" fontId="27" fillId="24" borderId="13" xfId="0" applyFont="1" applyFill="1" applyBorder="1" applyAlignment="1">
      <alignment horizontal="center" vertical="center"/>
    </xf>
    <xf numFmtId="0" fontId="53" fillId="26" borderId="0" xfId="0" applyFont="1" applyFill="1" applyAlignment="1">
      <alignment horizontal="center" vertical="center"/>
    </xf>
    <xf numFmtId="0" fontId="27" fillId="24" borderId="10" xfId="0" applyFont="1" applyFill="1" applyBorder="1" applyAlignment="1" applyProtection="1">
      <alignment horizontal="center"/>
      <protection locked="0"/>
    </xf>
    <xf numFmtId="0" fontId="27" fillId="24" borderId="13" xfId="0" applyFont="1" applyFill="1" applyBorder="1" applyAlignment="1">
      <alignment horizontal="center" vertical="top" wrapText="1"/>
    </xf>
    <xf numFmtId="0" fontId="27" fillId="24" borderId="0" xfId="0" applyFont="1" applyFill="1" applyAlignment="1">
      <alignment horizontal="center" vertical="top" wrapText="1"/>
    </xf>
    <xf numFmtId="0" fontId="53" fillId="26" borderId="10" xfId="0" applyFont="1" applyFill="1" applyBorder="1" applyAlignment="1">
      <alignment horizontal="center" vertical="center"/>
    </xf>
    <xf numFmtId="0" fontId="27" fillId="24" borderId="0" xfId="0" applyFont="1" applyFill="1" applyAlignment="1">
      <alignment horizontal="left"/>
    </xf>
    <xf numFmtId="0" fontId="30" fillId="24" borderId="0" xfId="0" quotePrefix="1" applyFont="1" applyFill="1" applyAlignment="1">
      <alignment horizontal="left" vertical="top" wrapText="1"/>
    </xf>
    <xf numFmtId="0" fontId="30" fillId="24" borderId="0" xfId="0" applyFont="1" applyFill="1" applyAlignment="1">
      <alignment horizontal="left" vertical="top" wrapText="1"/>
    </xf>
    <xf numFmtId="0" fontId="27" fillId="26" borderId="10" xfId="0" applyFont="1" applyFill="1" applyBorder="1" applyAlignment="1" applyProtection="1">
      <alignment horizontal="left"/>
      <protection locked="0"/>
    </xf>
    <xf numFmtId="0" fontId="27" fillId="24" borderId="0" xfId="0" applyFont="1" applyFill="1" applyAlignment="1">
      <alignment horizontal="right" wrapText="1"/>
    </xf>
    <xf numFmtId="0" fontId="57" fillId="28" borderId="0" xfId="0" applyFont="1" applyFill="1" applyAlignment="1">
      <alignment horizontal="center" vertical="center"/>
    </xf>
    <xf numFmtId="0" fontId="27" fillId="24" borderId="0" xfId="0" applyFont="1" applyFill="1" applyAlignment="1">
      <alignment horizontal="center" vertical="center"/>
    </xf>
    <xf numFmtId="168" fontId="27" fillId="24" borderId="10" xfId="0" applyNumberFormat="1" applyFont="1" applyFill="1" applyBorder="1" applyAlignment="1" applyProtection="1">
      <alignment horizontal="center"/>
      <protection locked="0"/>
    </xf>
    <xf numFmtId="0" fontId="29" fillId="24" borderId="0" xfId="0" applyFont="1" applyFill="1" applyAlignment="1">
      <alignment horizontal="left" wrapText="1"/>
    </xf>
    <xf numFmtId="0" fontId="74" fillId="24" borderId="0" xfId="0" applyFont="1" applyFill="1" applyAlignment="1">
      <alignment horizontal="left" vertical="center" wrapText="1"/>
    </xf>
    <xf numFmtId="0" fontId="33" fillId="24" borderId="0" xfId="0" applyFont="1" applyFill="1" applyAlignment="1">
      <alignment horizontal="left" vertical="center" wrapText="1"/>
    </xf>
    <xf numFmtId="0" fontId="33" fillId="26" borderId="0" xfId="0" applyFont="1" applyFill="1" applyAlignment="1">
      <alignment horizontal="left" wrapText="1"/>
    </xf>
    <xf numFmtId="0" fontId="33" fillId="26" borderId="0" xfId="0" applyFont="1" applyFill="1" applyAlignment="1">
      <alignment horizontal="left"/>
    </xf>
    <xf numFmtId="0" fontId="33" fillId="26" borderId="0" xfId="0" applyFont="1" applyFill="1" applyAlignment="1">
      <alignment horizontal="left" vertical="center"/>
    </xf>
    <xf numFmtId="0" fontId="47" fillId="32" borderId="0" xfId="0" applyFont="1" applyFill="1" applyAlignment="1">
      <alignment horizontal="center"/>
    </xf>
    <xf numFmtId="0" fontId="31" fillId="26" borderId="10" xfId="48" applyFont="1" applyFill="1" applyBorder="1" applyAlignment="1">
      <alignment horizontal="center" vertical="center" wrapText="1"/>
    </xf>
    <xf numFmtId="0" fontId="76" fillId="26" borderId="0" xfId="0" applyFont="1" applyFill="1" applyAlignment="1">
      <alignment horizontal="center" vertical="center" wrapText="1"/>
    </xf>
    <xf numFmtId="0" fontId="33" fillId="26" borderId="0" xfId="0" applyFont="1" applyFill="1" applyAlignment="1">
      <alignment wrapText="1"/>
    </xf>
    <xf numFmtId="0" fontId="77" fillId="26" borderId="0" xfId="0" applyFont="1" applyFill="1" applyAlignment="1">
      <alignment horizontal="center" vertical="center"/>
    </xf>
    <xf numFmtId="0" fontId="38" fillId="32" borderId="0" xfId="0" applyFont="1" applyFill="1" applyAlignment="1">
      <alignment horizontal="center" vertical="center"/>
    </xf>
    <xf numFmtId="0" fontId="70" fillId="26" borderId="0" xfId="0" applyFont="1" applyFill="1" applyAlignment="1">
      <alignment horizontal="center" vertical="center" wrapText="1"/>
    </xf>
    <xf numFmtId="0" fontId="47" fillId="32" borderId="0" xfId="0" applyFont="1" applyFill="1" applyAlignment="1">
      <alignment horizontal="center" vertical="center"/>
    </xf>
    <xf numFmtId="0" fontId="39" fillId="26" borderId="0" xfId="0" applyFont="1" applyFill="1" applyAlignment="1">
      <alignment horizontal="left" vertical="center" wrapText="1"/>
    </xf>
    <xf numFmtId="0" fontId="39" fillId="26" borderId="0" xfId="0" applyFont="1" applyFill="1" applyAlignment="1">
      <alignment horizontal="center"/>
    </xf>
    <xf numFmtId="0" fontId="4" fillId="26" borderId="0" xfId="48" applyFill="1" applyAlignment="1">
      <alignment horizontal="left" wrapText="1" indent="1"/>
    </xf>
    <xf numFmtId="0" fontId="4" fillId="26" borderId="10" xfId="48" applyFill="1" applyBorder="1" applyAlignment="1" applyProtection="1">
      <alignment horizontal="center"/>
      <protection locked="0"/>
    </xf>
    <xf numFmtId="0" fontId="4" fillId="26" borderId="0" xfId="48" applyFill="1" applyAlignment="1">
      <alignment horizontal="left"/>
    </xf>
    <xf numFmtId="0" fontId="4" fillId="26" borderId="0" xfId="48" applyFill="1" applyAlignment="1">
      <alignment horizontal="left" indent="1"/>
    </xf>
    <xf numFmtId="0" fontId="4" fillId="26" borderId="11" xfId="48" applyFill="1" applyBorder="1" applyAlignment="1" applyProtection="1">
      <alignment horizontal="center"/>
      <protection locked="0"/>
    </xf>
    <xf numFmtId="0" fontId="4" fillId="26" borderId="0" xfId="48" applyFill="1" applyAlignment="1">
      <alignment horizontal="left" vertical="center" wrapText="1"/>
    </xf>
    <xf numFmtId="0" fontId="4" fillId="26" borderId="10" xfId="48" applyFill="1" applyBorder="1" applyAlignment="1" applyProtection="1">
      <alignment horizontal="center" vertical="center" wrapText="1"/>
      <protection locked="0"/>
    </xf>
    <xf numFmtId="0" fontId="4" fillId="26" borderId="10" xfId="48" applyFill="1" applyBorder="1" applyAlignment="1" applyProtection="1">
      <alignment horizontal="center" vertical="center"/>
      <protection locked="0"/>
    </xf>
    <xf numFmtId="0" fontId="82" fillId="26" borderId="0" xfId="48" applyFont="1" applyFill="1" applyAlignment="1">
      <alignment horizontal="center"/>
    </xf>
    <xf numFmtId="0" fontId="4" fillId="26" borderId="10" xfId="48" applyFill="1" applyBorder="1" applyAlignment="1" applyProtection="1">
      <alignment horizontal="left"/>
      <protection locked="0"/>
    </xf>
    <xf numFmtId="0" fontId="4" fillId="26" borderId="0" xfId="0" applyFont="1" applyFill="1" applyAlignment="1">
      <alignment horizontal="left" vertical="top" wrapText="1" indent="1"/>
    </xf>
    <xf numFmtId="0" fontId="0" fillId="26" borderId="0" xfId="0" applyFill="1" applyAlignment="1">
      <alignment horizontal="left" vertical="top" wrapText="1" indent="1"/>
    </xf>
    <xf numFmtId="0" fontId="4" fillId="26" borderId="0" xfId="0" applyFont="1" applyFill="1" applyAlignment="1">
      <alignment horizontal="left" wrapText="1" indent="1"/>
    </xf>
    <xf numFmtId="0" fontId="0" fillId="26" borderId="0" xfId="0" applyFill="1" applyAlignment="1">
      <alignment horizontal="left" wrapText="1" indent="1"/>
    </xf>
    <xf numFmtId="0" fontId="4" fillId="26" borderId="0" xfId="0" applyFont="1" applyFill="1" applyAlignment="1">
      <alignment horizontal="left" vertical="top" wrapText="1"/>
    </xf>
    <xf numFmtId="0" fontId="0" fillId="26" borderId="0" xfId="0" applyFill="1" applyAlignment="1">
      <alignment horizontal="left" vertical="top" wrapText="1"/>
    </xf>
    <xf numFmtId="0" fontId="67" fillId="33" borderId="40" xfId="0" applyFont="1" applyFill="1" applyBorder="1" applyAlignment="1">
      <alignment horizontal="center" vertical="center" wrapText="1"/>
    </xf>
    <xf numFmtId="0" fontId="67" fillId="33" borderId="41" xfId="0" applyFont="1" applyFill="1" applyBorder="1" applyAlignment="1">
      <alignment horizontal="center" vertical="center" wrapText="1"/>
    </xf>
    <xf numFmtId="0" fontId="0" fillId="26" borderId="0" xfId="0" applyFill="1" applyAlignment="1" applyProtection="1">
      <alignment horizontal="left"/>
      <protection locked="0"/>
    </xf>
    <xf numFmtId="0" fontId="0" fillId="26" borderId="10" xfId="0" applyFill="1" applyBorder="1" applyAlignment="1">
      <alignment horizontal="left"/>
    </xf>
    <xf numFmtId="8" fontId="67" fillId="33" borderId="40" xfId="0" applyNumberFormat="1" applyFont="1" applyFill="1" applyBorder="1" applyAlignment="1">
      <alignment horizontal="center" vertical="center" wrapText="1"/>
    </xf>
    <xf numFmtId="8" fontId="67" fillId="33" borderId="42" xfId="0" applyNumberFormat="1" applyFont="1" applyFill="1" applyBorder="1" applyAlignment="1">
      <alignment horizontal="center" vertical="center" wrapText="1"/>
    </xf>
    <xf numFmtId="10" fontId="67" fillId="33" borderId="40" xfId="0" applyNumberFormat="1" applyFont="1" applyFill="1" applyBorder="1" applyAlignment="1">
      <alignment horizontal="center" vertical="center" wrapText="1"/>
    </xf>
    <xf numFmtId="10" fontId="67" fillId="33" borderId="42" xfId="0" applyNumberFormat="1" applyFont="1" applyFill="1" applyBorder="1" applyAlignment="1">
      <alignment horizontal="center" vertical="center" wrapText="1"/>
    </xf>
    <xf numFmtId="0" fontId="83" fillId="0" borderId="33" xfId="0" applyFont="1" applyBorder="1" applyAlignment="1">
      <alignment horizontal="center" vertical="center" wrapText="1"/>
    </xf>
    <xf numFmtId="0" fontId="83" fillId="0" borderId="34" xfId="0" applyFont="1" applyBorder="1" applyAlignment="1">
      <alignment horizontal="center" vertical="center" wrapText="1"/>
    </xf>
    <xf numFmtId="0" fontId="83" fillId="0" borderId="35" xfId="0" applyFont="1" applyBorder="1" applyAlignment="1">
      <alignment horizontal="center" vertical="center" wrapText="1"/>
    </xf>
    <xf numFmtId="0" fontId="83" fillId="0" borderId="38" xfId="0" applyFont="1" applyBorder="1" applyAlignment="1">
      <alignment horizontal="center" vertical="center" wrapText="1"/>
    </xf>
    <xf numFmtId="0" fontId="83" fillId="0" borderId="12" xfId="0" applyFont="1" applyBorder="1" applyAlignment="1">
      <alignment horizontal="center" vertical="center" wrapText="1"/>
    </xf>
    <xf numFmtId="0" fontId="83" fillId="0" borderId="39" xfId="0" applyFont="1" applyBorder="1" applyAlignment="1">
      <alignment horizontal="center" vertical="center" wrapText="1"/>
    </xf>
    <xf numFmtId="0" fontId="84" fillId="0" borderId="36" xfId="0" applyFont="1" applyBorder="1" applyAlignment="1">
      <alignment horizontal="center" vertical="center" wrapText="1"/>
    </xf>
    <xf numFmtId="0" fontId="84" fillId="0" borderId="0" xfId="0" applyFont="1" applyAlignment="1">
      <alignment horizontal="center" vertical="center" wrapText="1"/>
    </xf>
    <xf numFmtId="0" fontId="84" fillId="0" borderId="37" xfId="0" applyFont="1" applyBorder="1" applyAlignment="1">
      <alignment horizontal="center" vertical="center" wrapText="1"/>
    </xf>
    <xf numFmtId="0" fontId="84" fillId="0" borderId="38" xfId="0" applyFont="1" applyBorder="1" applyAlignment="1">
      <alignment horizontal="center" vertical="center" wrapText="1"/>
    </xf>
    <xf numFmtId="0" fontId="84" fillId="0" borderId="12" xfId="0" applyFont="1" applyBorder="1" applyAlignment="1">
      <alignment horizontal="center" vertical="center" wrapText="1"/>
    </xf>
    <xf numFmtId="0" fontId="84" fillId="0" borderId="39" xfId="0" applyFont="1" applyBorder="1" applyAlignment="1">
      <alignment horizontal="center" vertical="center" wrapText="1"/>
    </xf>
    <xf numFmtId="10" fontId="67" fillId="0" borderId="41" xfId="0" applyNumberFormat="1" applyFont="1" applyBorder="1" applyAlignment="1">
      <alignment horizontal="center" vertical="center" wrapText="1"/>
    </xf>
    <xf numFmtId="10" fontId="67" fillId="0" borderId="42" xfId="0" applyNumberFormat="1" applyFont="1" applyBorder="1" applyAlignment="1">
      <alignment horizontal="center" vertical="center" wrapText="1"/>
    </xf>
    <xf numFmtId="10" fontId="67" fillId="33" borderId="12" xfId="0" applyNumberFormat="1" applyFont="1" applyFill="1" applyBorder="1" applyAlignment="1">
      <alignment horizontal="center" vertical="center" wrapText="1"/>
    </xf>
    <xf numFmtId="10" fontId="67" fillId="33" borderId="39" xfId="0" applyNumberFormat="1" applyFont="1" applyFill="1" applyBorder="1" applyAlignment="1">
      <alignment horizontal="center" vertical="center" wrapText="1"/>
    </xf>
    <xf numFmtId="8" fontId="67" fillId="0" borderId="40" xfId="0" applyNumberFormat="1" applyFont="1" applyBorder="1" applyAlignment="1">
      <alignment horizontal="center" vertical="center" wrapText="1"/>
    </xf>
    <xf numFmtId="8" fontId="67" fillId="0" borderId="42" xfId="0" applyNumberFormat="1" applyFont="1" applyBorder="1" applyAlignment="1">
      <alignment horizontal="center" vertical="center" wrapText="1"/>
    </xf>
    <xf numFmtId="10" fontId="67" fillId="0" borderId="40" xfId="0" applyNumberFormat="1" applyFont="1" applyBorder="1" applyAlignment="1">
      <alignment horizontal="center" vertical="center" wrapText="1"/>
    </xf>
    <xf numFmtId="0" fontId="85" fillId="26" borderId="10" xfId="48" applyFont="1" applyFill="1" applyBorder="1" applyAlignment="1">
      <alignment horizontal="center" vertical="center" wrapText="1"/>
    </xf>
    <xf numFmtId="0" fontId="85" fillId="26" borderId="10" xfId="48" applyFont="1" applyFill="1" applyBorder="1" applyAlignment="1">
      <alignment horizontal="center" vertical="center"/>
    </xf>
    <xf numFmtId="43" fontId="4" fillId="24" borderId="10" xfId="48" applyNumberFormat="1" applyFill="1" applyBorder="1" applyAlignment="1" applyProtection="1">
      <alignment horizontal="center"/>
      <protection locked="0"/>
    </xf>
    <xf numFmtId="0" fontId="78" fillId="28" borderId="0" xfId="51" applyFont="1" applyFill="1" applyAlignment="1">
      <alignment horizontal="left" vertical="center" wrapText="1"/>
    </xf>
    <xf numFmtId="0" fontId="0" fillId="26" borderId="10" xfId="0" applyFill="1" applyBorder="1" applyAlignment="1" applyProtection="1">
      <alignment horizontal="left"/>
      <protection locked="0"/>
    </xf>
    <xf numFmtId="0" fontId="4" fillId="24" borderId="10" xfId="48" applyFill="1" applyBorder="1" applyAlignment="1" applyProtection="1">
      <alignment horizontal="center"/>
      <protection locked="0"/>
    </xf>
    <xf numFmtId="0" fontId="67" fillId="0" borderId="40" xfId="0" applyFont="1" applyBorder="1" applyAlignment="1">
      <alignment horizontal="center" vertical="center" wrapText="1"/>
    </xf>
    <xf numFmtId="0" fontId="67" fillId="0" borderId="42" xfId="0" applyFont="1" applyBorder="1" applyAlignment="1">
      <alignment horizontal="center" vertical="center" wrapText="1"/>
    </xf>
    <xf numFmtId="0" fontId="4" fillId="0" borderId="0" xfId="0" applyFont="1" applyAlignment="1">
      <alignment horizontal="left" vertical="top" wrapText="1"/>
    </xf>
    <xf numFmtId="0" fontId="4" fillId="26" borderId="10" xfId="0" applyFont="1" applyFill="1" applyBorder="1" applyAlignment="1" applyProtection="1">
      <alignment horizontal="left"/>
      <protection locked="0"/>
    </xf>
    <xf numFmtId="0" fontId="4" fillId="26" borderId="10" xfId="0" applyFont="1" applyFill="1" applyBorder="1" applyAlignment="1" applyProtection="1">
      <alignment horizontal="center"/>
      <protection locked="0"/>
    </xf>
    <xf numFmtId="44" fontId="4" fillId="26" borderId="10" xfId="0" applyNumberFormat="1" applyFont="1" applyFill="1" applyBorder="1" applyAlignment="1" applyProtection="1">
      <alignment horizontal="center"/>
      <protection locked="0"/>
    </xf>
    <xf numFmtId="0" fontId="4" fillId="0" borderId="0" xfId="0" applyFont="1" applyAlignment="1">
      <alignment horizontal="left" vertical="center"/>
    </xf>
    <xf numFmtId="0" fontId="4" fillId="26" borderId="0" xfId="0" applyFont="1" applyFill="1" applyAlignment="1">
      <alignment horizontal="left" wrapText="1"/>
    </xf>
    <xf numFmtId="0" fontId="53" fillId="26" borderId="0" xfId="48" applyFont="1" applyFill="1" applyAlignment="1">
      <alignment horizontal="center" vertical="center"/>
    </xf>
    <xf numFmtId="0" fontId="53" fillId="26" borderId="0" xfId="48" applyFont="1" applyFill="1" applyAlignment="1">
      <alignment vertical="center"/>
    </xf>
    <xf numFmtId="0" fontId="4" fillId="24" borderId="0" xfId="48" applyFill="1" applyAlignment="1">
      <alignment horizontal="left"/>
    </xf>
    <xf numFmtId="0" fontId="27" fillId="24" borderId="10" xfId="48" applyFont="1" applyFill="1" applyBorder="1" applyAlignment="1" applyProtection="1">
      <alignment horizontal="center" vertical="center"/>
      <protection locked="0"/>
    </xf>
    <xf numFmtId="167" fontId="0" fillId="26" borderId="10" xfId="0" applyNumberFormat="1" applyFill="1" applyBorder="1" applyAlignment="1" applyProtection="1">
      <alignment horizontal="left"/>
      <protection locked="0"/>
    </xf>
    <xf numFmtId="0" fontId="0" fillId="26" borderId="10" xfId="0" applyFill="1" applyBorder="1" applyAlignment="1" applyProtection="1">
      <alignment horizontal="center"/>
      <protection locked="0"/>
    </xf>
    <xf numFmtId="0" fontId="80" fillId="24" borderId="0" xfId="48" applyFont="1" applyFill="1" applyAlignment="1">
      <alignment horizontal="left" wrapText="1"/>
    </xf>
    <xf numFmtId="0" fontId="91" fillId="0" borderId="0" xfId="0" applyFont="1" applyAlignment="1">
      <alignment horizontal="right" vertical="center" wrapText="1"/>
    </xf>
    <xf numFmtId="0" fontId="91" fillId="0" borderId="0" xfId="0" applyFont="1" applyAlignment="1">
      <alignment horizontal="right" vertical="center"/>
    </xf>
    <xf numFmtId="0" fontId="82" fillId="0" borderId="0" xfId="0" applyFont="1" applyAlignment="1">
      <alignment horizontal="center" vertical="center"/>
    </xf>
    <xf numFmtId="0" fontId="80" fillId="26" borderId="0" xfId="0" applyFont="1" applyFill="1" applyAlignment="1">
      <alignment horizontal="left" vertical="top" wrapText="1"/>
    </xf>
    <xf numFmtId="0" fontId="81" fillId="26" borderId="0" xfId="0" applyFont="1" applyFill="1" applyAlignment="1">
      <alignment horizontal="center" vertical="center" wrapText="1"/>
    </xf>
    <xf numFmtId="0" fontId="87" fillId="24" borderId="0" xfId="48" applyFont="1" applyFill="1" applyAlignment="1">
      <alignment horizontal="center"/>
    </xf>
    <xf numFmtId="14" fontId="84" fillId="24" borderId="10" xfId="48" applyNumberFormat="1" applyFont="1" applyFill="1" applyBorder="1" applyAlignment="1" applyProtection="1">
      <alignment horizontal="center" vertical="center"/>
      <protection locked="0"/>
    </xf>
    <xf numFmtId="0" fontId="81" fillId="26" borderId="0" xfId="48" applyFont="1" applyFill="1" applyAlignment="1">
      <alignment horizontal="center"/>
    </xf>
    <xf numFmtId="0" fontId="80" fillId="26" borderId="0" xfId="48" quotePrefix="1" applyFont="1" applyFill="1" applyAlignment="1">
      <alignment horizontal="center" vertical="top" wrapText="1"/>
    </xf>
    <xf numFmtId="0" fontId="80" fillId="26" borderId="0" xfId="48" applyFont="1" applyFill="1" applyAlignment="1">
      <alignment horizontal="center" vertical="top"/>
    </xf>
    <xf numFmtId="0" fontId="84" fillId="24" borderId="0" xfId="48" applyFont="1" applyFill="1" applyAlignment="1">
      <alignment horizontal="center"/>
    </xf>
    <xf numFmtId="0" fontId="4" fillId="26" borderId="11" xfId="0" applyFont="1" applyFill="1" applyBorder="1" applyAlignment="1" applyProtection="1">
      <alignment horizontal="left"/>
      <protection locked="0"/>
    </xf>
    <xf numFmtId="0" fontId="4" fillId="26" borderId="0" xfId="0" applyFont="1" applyFill="1" applyAlignment="1">
      <alignment horizontal="left"/>
    </xf>
    <xf numFmtId="168" fontId="4" fillId="26" borderId="10" xfId="0" applyNumberFormat="1" applyFont="1" applyFill="1" applyBorder="1" applyAlignment="1" applyProtection="1">
      <alignment horizontal="left"/>
      <protection locked="0"/>
    </xf>
    <xf numFmtId="0" fontId="89" fillId="24" borderId="0" xfId="48" applyFont="1" applyFill="1" applyAlignment="1">
      <alignment horizontal="left" wrapText="1"/>
    </xf>
    <xf numFmtId="0" fontId="27" fillId="24" borderId="10" xfId="48" applyFont="1" applyFill="1" applyBorder="1" applyAlignment="1" applyProtection="1">
      <alignment horizontal="center"/>
      <protection locked="0"/>
    </xf>
    <xf numFmtId="0" fontId="27" fillId="24" borderId="13" xfId="48" applyFont="1" applyFill="1" applyBorder="1" applyAlignment="1">
      <alignment horizontal="center"/>
    </xf>
    <xf numFmtId="0" fontId="27" fillId="24" borderId="0" xfId="48" applyFont="1" applyFill="1" applyAlignment="1">
      <alignment horizontal="center"/>
    </xf>
    <xf numFmtId="0" fontId="27" fillId="0" borderId="10" xfId="48" applyFont="1" applyBorder="1" applyProtection="1">
      <protection locked="0"/>
    </xf>
    <xf numFmtId="168" fontId="27" fillId="24" borderId="10" xfId="48" applyNumberFormat="1" applyFont="1" applyFill="1" applyBorder="1" applyProtection="1">
      <protection locked="0"/>
    </xf>
    <xf numFmtId="14" fontId="27" fillId="24" borderId="10" xfId="48" applyNumberFormat="1" applyFont="1" applyFill="1" applyBorder="1" applyAlignment="1" applyProtection="1">
      <alignment horizontal="center"/>
      <protection locked="0"/>
    </xf>
    <xf numFmtId="43" fontId="27" fillId="24" borderId="10" xfId="48" applyNumberFormat="1" applyFont="1" applyFill="1" applyBorder="1" applyAlignment="1" applyProtection="1">
      <alignment horizontal="center"/>
      <protection locked="0"/>
    </xf>
    <xf numFmtId="43" fontId="27" fillId="24" borderId="10" xfId="48" applyNumberFormat="1" applyFont="1" applyFill="1" applyBorder="1" applyAlignment="1">
      <alignment horizontal="center"/>
    </xf>
    <xf numFmtId="0" fontId="53" fillId="26" borderId="10" xfId="48" applyFont="1" applyFill="1" applyBorder="1" applyAlignment="1">
      <alignment horizontal="center" vertical="center"/>
    </xf>
    <xf numFmtId="0" fontId="53" fillId="26" borderId="10" xfId="48" applyFont="1" applyFill="1" applyBorder="1" applyAlignment="1">
      <alignment vertical="center"/>
    </xf>
    <xf numFmtId="0" fontId="27" fillId="24" borderId="11" xfId="48" applyFont="1" applyFill="1" applyBorder="1" applyAlignment="1" applyProtection="1">
      <alignment horizontal="center"/>
      <protection locked="0"/>
    </xf>
    <xf numFmtId="0" fontId="64" fillId="24" borderId="0" xfId="48" applyFont="1" applyFill="1" applyAlignment="1">
      <alignment horizontal="left" wrapText="1"/>
    </xf>
    <xf numFmtId="0" fontId="27" fillId="24" borderId="0" xfId="48" applyFont="1" applyFill="1" applyAlignment="1">
      <alignment horizontal="left" wrapText="1"/>
    </xf>
    <xf numFmtId="0" fontId="27" fillId="24" borderId="12" xfId="48" applyFont="1" applyFill="1" applyBorder="1" applyAlignment="1">
      <alignment horizontal="center"/>
    </xf>
    <xf numFmtId="0" fontId="27" fillId="24" borderId="31" xfId="48" applyFont="1" applyFill="1" applyBorder="1" applyAlignment="1">
      <alignment horizontal="center"/>
    </xf>
    <xf numFmtId="43" fontId="27" fillId="24" borderId="11" xfId="48" applyNumberFormat="1" applyFont="1" applyFill="1" applyBorder="1" applyAlignment="1" applyProtection="1">
      <alignment horizontal="center"/>
      <protection locked="0"/>
    </xf>
    <xf numFmtId="1" fontId="27" fillId="24" borderId="10" xfId="48" applyNumberFormat="1" applyFont="1" applyFill="1" applyBorder="1" applyAlignment="1" applyProtection="1">
      <alignment horizontal="left"/>
      <protection locked="0"/>
    </xf>
    <xf numFmtId="0" fontId="31" fillId="26" borderId="10" xfId="48" applyFont="1" applyFill="1" applyBorder="1" applyAlignment="1">
      <alignment horizontal="center" vertical="center"/>
    </xf>
    <xf numFmtId="0" fontId="27" fillId="24" borderId="26" xfId="48" applyFont="1" applyFill="1" applyBorder="1" applyAlignment="1">
      <alignment horizontal="center"/>
    </xf>
    <xf numFmtId="0" fontId="27" fillId="24" borderId="27" xfId="48" applyFont="1" applyFill="1" applyBorder="1" applyAlignment="1">
      <alignment horizontal="center"/>
    </xf>
    <xf numFmtId="0" fontId="27" fillId="24" borderId="28" xfId="48" applyFont="1" applyFill="1" applyBorder="1" applyAlignment="1">
      <alignment horizontal="center"/>
    </xf>
    <xf numFmtId="0" fontId="27" fillId="24" borderId="15" xfId="48" applyFont="1" applyFill="1" applyBorder="1" applyAlignment="1">
      <alignment horizontal="center"/>
    </xf>
    <xf numFmtId="0" fontId="27" fillId="24" borderId="16" xfId="48" applyFont="1" applyFill="1" applyBorder="1" applyAlignment="1">
      <alignment horizontal="center"/>
    </xf>
    <xf numFmtId="14" fontId="27" fillId="24" borderId="10" xfId="0" applyNumberFormat="1" applyFont="1" applyFill="1" applyBorder="1" applyAlignment="1" applyProtection="1">
      <alignment horizontal="center"/>
      <protection locked="0"/>
    </xf>
    <xf numFmtId="0" fontId="56" fillId="24" borderId="0" xfId="0" applyFont="1" applyFill="1" applyAlignment="1">
      <alignment horizontal="center"/>
    </xf>
    <xf numFmtId="0" fontId="30" fillId="24" borderId="0" xfId="0" applyFont="1" applyFill="1" applyAlignment="1">
      <alignment horizontal="center" vertical="center" wrapText="1"/>
    </xf>
    <xf numFmtId="0" fontId="28" fillId="24" borderId="0" xfId="0" applyFont="1" applyFill="1" applyAlignment="1">
      <alignment horizontal="left"/>
    </xf>
    <xf numFmtId="0" fontId="30" fillId="24" borderId="13" xfId="0" applyFont="1" applyFill="1" applyBorder="1" applyAlignment="1">
      <alignment horizontal="center" wrapText="1"/>
    </xf>
    <xf numFmtId="0" fontId="30" fillId="24" borderId="13" xfId="0" applyFont="1" applyFill="1" applyBorder="1" applyAlignment="1">
      <alignment horizontal="left"/>
    </xf>
    <xf numFmtId="0" fontId="30" fillId="24" borderId="0" xfId="0" applyFont="1" applyFill="1" applyAlignment="1">
      <alignment horizontal="left"/>
    </xf>
    <xf numFmtId="0" fontId="28" fillId="24" borderId="10" xfId="0" applyFont="1" applyFill="1" applyBorder="1" applyAlignment="1" applyProtection="1">
      <alignment horizontal="center"/>
      <protection locked="0"/>
    </xf>
    <xf numFmtId="0" fontId="27" fillId="24" borderId="0" xfId="0" applyFont="1" applyFill="1" applyAlignment="1">
      <alignment horizontal="left" wrapText="1"/>
    </xf>
    <xf numFmtId="0" fontId="27" fillId="24" borderId="0" xfId="0" applyFont="1" applyFill="1" applyAlignment="1">
      <alignment horizontal="left" vertical="center" wrapText="1"/>
    </xf>
    <xf numFmtId="0" fontId="54" fillId="26" borderId="10" xfId="0" applyFont="1" applyFill="1" applyBorder="1" applyAlignment="1">
      <alignment horizontal="center" vertical="center"/>
    </xf>
    <xf numFmtId="0" fontId="55" fillId="24" borderId="0" xfId="0" applyFont="1" applyFill="1" applyAlignment="1">
      <alignment horizontal="center"/>
    </xf>
    <xf numFmtId="0" fontId="27" fillId="28" borderId="0" xfId="0" applyFont="1" applyFill="1" applyAlignment="1">
      <alignment horizontal="left" wrapText="1"/>
    </xf>
    <xf numFmtId="0" fontId="33" fillId="24" borderId="13" xfId="0" applyFont="1" applyFill="1" applyBorder="1" applyAlignment="1">
      <alignment horizontal="center"/>
    </xf>
    <xf numFmtId="14" fontId="33" fillId="24" borderId="10" xfId="0" applyNumberFormat="1" applyFont="1" applyFill="1" applyBorder="1" applyAlignment="1" applyProtection="1">
      <alignment horizontal="center"/>
      <protection locked="0"/>
    </xf>
    <xf numFmtId="0" fontId="33" fillId="24" borderId="10" xfId="0" applyFont="1" applyFill="1" applyBorder="1" applyAlignment="1" applyProtection="1">
      <alignment horizontal="center"/>
      <protection locked="0"/>
    </xf>
    <xf numFmtId="0" fontId="27" fillId="24" borderId="0" xfId="48" applyFont="1" applyFill="1" applyAlignment="1">
      <alignment horizontal="left" vertical="center" wrapText="1"/>
    </xf>
    <xf numFmtId="1" fontId="27" fillId="24" borderId="10" xfId="48" applyNumberFormat="1" applyFont="1" applyFill="1" applyBorder="1" applyAlignment="1">
      <alignment horizontal="left"/>
    </xf>
    <xf numFmtId="0" fontId="27" fillId="24" borderId="10" xfId="48" applyFont="1" applyFill="1" applyBorder="1" applyAlignment="1">
      <alignment horizontal="center"/>
    </xf>
    <xf numFmtId="0" fontId="27" fillId="24" borderId="13" xfId="48" applyFont="1" applyFill="1" applyBorder="1" applyAlignment="1">
      <alignment horizontal="center" vertical="top"/>
    </xf>
    <xf numFmtId="0" fontId="27" fillId="25" borderId="23" xfId="48" applyFont="1" applyFill="1" applyBorder="1" applyAlignment="1">
      <alignment horizontal="center"/>
    </xf>
    <xf numFmtId="0" fontId="27" fillId="25" borderId="24" xfId="48" applyFont="1" applyFill="1" applyBorder="1" applyAlignment="1">
      <alignment horizontal="center"/>
    </xf>
    <xf numFmtId="0" fontId="27" fillId="24" borderId="23" xfId="48" applyFont="1" applyFill="1" applyBorder="1" applyAlignment="1">
      <alignment horizontal="center"/>
    </xf>
    <xf numFmtId="0" fontId="27" fillId="24" borderId="24" xfId="48" applyFont="1" applyFill="1" applyBorder="1" applyAlignment="1">
      <alignment horizontal="center"/>
    </xf>
    <xf numFmtId="0" fontId="27" fillId="24" borderId="0" xfId="48" applyFont="1" applyFill="1" applyAlignment="1">
      <alignment horizontal="left" vertical="top" wrapText="1"/>
    </xf>
    <xf numFmtId="0" fontId="27" fillId="24" borderId="0" xfId="48" applyFont="1" applyFill="1" applyAlignment="1">
      <alignment horizontal="left" vertical="top"/>
    </xf>
    <xf numFmtId="164" fontId="27" fillId="24" borderId="0" xfId="29" applyNumberFormat="1" applyFont="1" applyFill="1" applyBorder="1" applyAlignment="1" applyProtection="1">
      <alignment horizontal="center"/>
    </xf>
    <xf numFmtId="0" fontId="28" fillId="24" borderId="10" xfId="48" applyFont="1" applyFill="1" applyBorder="1" applyAlignment="1">
      <alignment horizontal="center"/>
    </xf>
    <xf numFmtId="164" fontId="27" fillId="24" borderId="13" xfId="29" applyNumberFormat="1" applyFont="1" applyFill="1" applyBorder="1" applyAlignment="1" applyProtection="1">
      <alignment horizontal="center"/>
    </xf>
    <xf numFmtId="0" fontId="53" fillId="26" borderId="10" xfId="48" applyFont="1" applyFill="1" applyBorder="1" applyAlignment="1">
      <alignment horizontal="center" vertical="center" wrapText="1"/>
    </xf>
    <xf numFmtId="0" fontId="66" fillId="24" borderId="0" xfId="48" applyFont="1" applyFill="1" applyAlignment="1">
      <alignment horizontal="left"/>
    </xf>
    <xf numFmtId="0" fontId="27" fillId="24" borderId="0" xfId="48" applyFont="1" applyFill="1" applyAlignment="1">
      <alignment horizontal="left"/>
    </xf>
    <xf numFmtId="168" fontId="27" fillId="24" borderId="10" xfId="48" applyNumberFormat="1" applyFont="1" applyFill="1" applyBorder="1" applyAlignment="1" applyProtection="1">
      <alignment horizontal="center"/>
      <protection locked="0"/>
    </xf>
    <xf numFmtId="0" fontId="27" fillId="24" borderId="11" xfId="48" applyFont="1" applyFill="1" applyBorder="1" applyAlignment="1">
      <alignment horizontal="center"/>
    </xf>
    <xf numFmtId="0" fontId="27" fillId="28" borderId="10" xfId="48" applyFont="1" applyFill="1" applyBorder="1" applyAlignment="1">
      <alignment horizontal="center"/>
    </xf>
    <xf numFmtId="0" fontId="30" fillId="24" borderId="0" xfId="48" applyFont="1" applyFill="1" applyAlignment="1">
      <alignment horizontal="left" vertical="center" wrapText="1"/>
    </xf>
    <xf numFmtId="0" fontId="30" fillId="0" borderId="0" xfId="48" applyFont="1" applyAlignment="1">
      <alignment vertical="center" wrapText="1"/>
    </xf>
    <xf numFmtId="0" fontId="62" fillId="0" borderId="10" xfId="0" applyFont="1" applyBorder="1" applyAlignment="1">
      <alignment horizontal="center" wrapText="1"/>
    </xf>
    <xf numFmtId="0" fontId="62" fillId="0" borderId="10" xfId="0" applyFont="1" applyBorder="1" applyAlignment="1">
      <alignment horizontal="center"/>
    </xf>
    <xf numFmtId="0" fontId="30" fillId="24" borderId="0" xfId="48" applyFont="1" applyFill="1" applyAlignment="1">
      <alignment horizontal="left" vertical="top" wrapText="1"/>
    </xf>
    <xf numFmtId="0" fontId="27" fillId="0" borderId="0" xfId="48" applyFont="1" applyAlignment="1">
      <alignment wrapText="1"/>
    </xf>
    <xf numFmtId="0" fontId="27" fillId="24" borderId="10" xfId="48" applyFont="1" applyFill="1" applyBorder="1" applyAlignment="1">
      <alignment horizontal="left"/>
    </xf>
    <xf numFmtId="0" fontId="37" fillId="24" borderId="10" xfId="0" applyFont="1" applyFill="1" applyBorder="1" applyAlignment="1" applyProtection="1">
      <alignment horizontal="center"/>
      <protection locked="0"/>
    </xf>
    <xf numFmtId="44" fontId="34" fillId="24" borderId="10" xfId="29" applyFont="1" applyFill="1" applyBorder="1" applyAlignment="1" applyProtection="1">
      <alignment horizontal="center"/>
      <protection locked="0"/>
    </xf>
    <xf numFmtId="0" fontId="34" fillId="24" borderId="10" xfId="0" applyFont="1" applyFill="1" applyBorder="1" applyAlignment="1">
      <alignment horizontal="center"/>
    </xf>
    <xf numFmtId="0" fontId="35" fillId="24" borderId="0" xfId="0" applyFont="1" applyFill="1" applyAlignment="1">
      <alignment horizontal="center"/>
    </xf>
    <xf numFmtId="0" fontId="29" fillId="24" borderId="0" xfId="0" applyFont="1" applyFill="1" applyAlignment="1">
      <alignment horizontal="center" vertical="center" wrapText="1"/>
    </xf>
    <xf numFmtId="0" fontId="39" fillId="24" borderId="0" xfId="0" applyFont="1" applyFill="1" applyAlignment="1">
      <alignment horizontal="center"/>
    </xf>
    <xf numFmtId="43" fontId="34" fillId="24" borderId="0" xfId="0" applyNumberFormat="1" applyFont="1" applyFill="1" applyAlignment="1">
      <alignment horizontal="left"/>
    </xf>
    <xf numFmtId="167" fontId="39" fillId="24" borderId="0" xfId="0" applyNumberFormat="1" applyFont="1" applyFill="1" applyAlignment="1">
      <alignment horizontal="center"/>
    </xf>
    <xf numFmtId="0" fontId="43" fillId="24" borderId="0" xfId="0" applyFont="1" applyFill="1" applyAlignment="1">
      <alignment horizontal="center"/>
    </xf>
    <xf numFmtId="0" fontId="34" fillId="26" borderId="0" xfId="0" applyFont="1" applyFill="1" applyAlignment="1">
      <alignment horizontal="center"/>
    </xf>
    <xf numFmtId="14" fontId="34" fillId="24" borderId="10" xfId="0" applyNumberFormat="1" applyFont="1" applyFill="1" applyBorder="1" applyAlignment="1" applyProtection="1">
      <alignment horizontal="center"/>
      <protection locked="0"/>
    </xf>
    <xf numFmtId="167" fontId="34" fillId="24" borderId="10" xfId="0" applyNumberFormat="1" applyFont="1" applyFill="1" applyBorder="1" applyAlignment="1" applyProtection="1">
      <alignment horizontal="center"/>
      <protection locked="0"/>
    </xf>
    <xf numFmtId="14" fontId="34" fillId="24" borderId="0" xfId="0" applyNumberFormat="1" applyFont="1" applyFill="1" applyAlignment="1">
      <alignment horizontal="center"/>
    </xf>
    <xf numFmtId="0" fontId="34" fillId="24" borderId="10" xfId="0" applyFont="1" applyFill="1" applyBorder="1" applyAlignment="1" applyProtection="1">
      <alignment horizontal="center"/>
      <protection locked="0"/>
    </xf>
    <xf numFmtId="0" fontId="34" fillId="24" borderId="0" xfId="0" applyFont="1" applyFill="1" applyAlignment="1">
      <alignment horizontal="left" wrapText="1"/>
    </xf>
    <xf numFmtId="0" fontId="37" fillId="26" borderId="13" xfId="0" applyFont="1" applyFill="1" applyBorder="1" applyAlignment="1">
      <alignment horizontal="center" vertical="center" wrapText="1"/>
    </xf>
    <xf numFmtId="0" fontId="37" fillId="26" borderId="13" xfId="0" applyFont="1" applyFill="1" applyBorder="1" applyAlignment="1">
      <alignment horizontal="center" vertical="center"/>
    </xf>
    <xf numFmtId="0" fontId="34" fillId="24" borderId="10" xfId="0" applyFont="1" applyFill="1" applyBorder="1" applyAlignment="1" applyProtection="1">
      <alignment horizontal="left"/>
      <protection locked="0"/>
    </xf>
    <xf numFmtId="0" fontId="34" fillId="26" borderId="0" xfId="0" applyFont="1" applyFill="1" applyAlignment="1">
      <alignment horizontal="center" wrapText="1"/>
    </xf>
    <xf numFmtId="0" fontId="37" fillId="24" borderId="0" xfId="0" applyFont="1" applyFill="1" applyAlignment="1">
      <alignment horizontal="center"/>
    </xf>
    <xf numFmtId="0" fontId="34" fillId="24" borderId="13" xfId="0" applyFont="1" applyFill="1" applyBorder="1" applyAlignment="1">
      <alignment horizontal="center" vertical="top"/>
    </xf>
    <xf numFmtId="0" fontId="34" fillId="24" borderId="11" xfId="0" applyFont="1" applyFill="1" applyBorder="1" applyAlignment="1">
      <alignment horizontal="center"/>
    </xf>
    <xf numFmtId="1" fontId="34" fillId="24" borderId="10" xfId="0" applyNumberFormat="1" applyFont="1" applyFill="1" applyBorder="1" applyAlignment="1" applyProtection="1">
      <alignment horizontal="center"/>
      <protection locked="0"/>
    </xf>
    <xf numFmtId="168" fontId="34" fillId="24" borderId="10" xfId="0" applyNumberFormat="1" applyFont="1" applyFill="1" applyBorder="1" applyAlignment="1" applyProtection="1">
      <alignment horizontal="center"/>
      <protection locked="0"/>
    </xf>
    <xf numFmtId="14" fontId="34" fillId="24" borderId="11" xfId="0" applyNumberFormat="1" applyFont="1" applyFill="1" applyBorder="1" applyAlignment="1" applyProtection="1">
      <alignment horizontal="center"/>
      <protection locked="0"/>
    </xf>
    <xf numFmtId="0" fontId="34" fillId="24" borderId="11" xfId="0" applyFont="1" applyFill="1" applyBorder="1" applyAlignment="1" applyProtection="1">
      <alignment horizontal="center"/>
      <protection locked="0"/>
    </xf>
    <xf numFmtId="0" fontId="34" fillId="24" borderId="0" xfId="0" applyFont="1" applyFill="1" applyAlignment="1" applyProtection="1">
      <alignment horizontal="center"/>
      <protection locked="0"/>
    </xf>
    <xf numFmtId="0" fontId="27" fillId="26" borderId="0" xfId="0" applyFont="1" applyFill="1" applyAlignment="1">
      <alignment horizontal="left" wrapText="1"/>
    </xf>
    <xf numFmtId="0" fontId="28" fillId="24" borderId="0" xfId="0" applyFont="1" applyFill="1" applyAlignment="1">
      <alignment horizontal="left" wrapText="1"/>
    </xf>
    <xf numFmtId="0" fontId="30" fillId="24" borderId="13" xfId="0" applyFont="1" applyFill="1" applyBorder="1" applyAlignment="1">
      <alignment horizontal="center" vertical="top"/>
    </xf>
    <xf numFmtId="44" fontId="27" fillId="24" borderId="10" xfId="29" applyFont="1" applyFill="1" applyBorder="1" applyAlignment="1" applyProtection="1">
      <alignment horizontal="center"/>
      <protection locked="0"/>
    </xf>
    <xf numFmtId="0" fontId="27" fillId="24" borderId="13" xfId="0" applyFont="1" applyFill="1" applyBorder="1" applyAlignment="1">
      <alignment horizontal="center" vertical="top"/>
    </xf>
    <xf numFmtId="0" fontId="34" fillId="24" borderId="0" xfId="0" applyFont="1" applyFill="1" applyAlignment="1">
      <alignment horizontal="left" vertical="center" wrapText="1"/>
    </xf>
    <xf numFmtId="0" fontId="37" fillId="24" borderId="0" xfId="0" applyFont="1" applyFill="1" applyAlignment="1">
      <alignment horizontal="left" wrapText="1"/>
    </xf>
    <xf numFmtId="43" fontId="34" fillId="24" borderId="10" xfId="0" applyNumberFormat="1" applyFont="1" applyFill="1" applyBorder="1" applyAlignment="1" applyProtection="1">
      <alignment horizontal="center"/>
      <protection locked="0"/>
    </xf>
    <xf numFmtId="43" fontId="34" fillId="24" borderId="10" xfId="0" applyNumberFormat="1" applyFont="1" applyFill="1" applyBorder="1" applyAlignment="1">
      <alignment horizontal="center"/>
    </xf>
    <xf numFmtId="0" fontId="34" fillId="24" borderId="13" xfId="0" applyFont="1" applyFill="1" applyBorder="1" applyAlignment="1">
      <alignment horizontal="center"/>
    </xf>
    <xf numFmtId="0" fontId="33" fillId="28" borderId="17" xfId="0" applyFont="1" applyFill="1" applyBorder="1" applyAlignment="1">
      <alignment horizontal="left" vertical="center"/>
    </xf>
    <xf numFmtId="0" fontId="33" fillId="28" borderId="13" xfId="0" applyFont="1" applyFill="1" applyBorder="1" applyAlignment="1">
      <alignment horizontal="left" vertical="center"/>
    </xf>
    <xf numFmtId="0" fontId="33" fillId="28" borderId="18" xfId="0" applyFont="1" applyFill="1" applyBorder="1" applyAlignment="1">
      <alignment horizontal="left" vertical="center"/>
    </xf>
    <xf numFmtId="0" fontId="33" fillId="28" borderId="10" xfId="0" applyFont="1" applyFill="1" applyBorder="1" applyAlignment="1">
      <alignment horizontal="left" vertical="center"/>
    </xf>
    <xf numFmtId="44" fontId="33" fillId="28" borderId="17" xfId="29" applyFont="1" applyFill="1" applyBorder="1" applyAlignment="1" applyProtection="1">
      <alignment horizontal="center" vertical="center" wrapText="1"/>
      <protection locked="0"/>
    </xf>
    <xf numFmtId="44" fontId="33" fillId="28" borderId="20" xfId="29" applyFont="1" applyFill="1" applyBorder="1" applyAlignment="1" applyProtection="1">
      <alignment horizontal="center" vertical="center" wrapText="1"/>
      <protection locked="0"/>
    </xf>
    <xf numFmtId="44" fontId="33" fillId="28" borderId="18" xfId="29" applyFont="1" applyFill="1" applyBorder="1" applyAlignment="1" applyProtection="1">
      <alignment horizontal="center" vertical="center" wrapText="1"/>
      <protection locked="0"/>
    </xf>
    <xf numFmtId="44" fontId="33" fillId="28" borderId="19" xfId="29" applyFont="1" applyFill="1" applyBorder="1" applyAlignment="1" applyProtection="1">
      <alignment horizontal="center" vertical="center" wrapText="1"/>
      <protection locked="0"/>
    </xf>
    <xf numFmtId="44" fontId="33" fillId="28" borderId="17" xfId="29" applyFont="1" applyFill="1" applyBorder="1" applyAlignment="1" applyProtection="1">
      <alignment horizontal="center"/>
      <protection locked="0"/>
    </xf>
    <xf numFmtId="44" fontId="33" fillId="28" borderId="20" xfId="29" applyFont="1" applyFill="1" applyBorder="1" applyAlignment="1" applyProtection="1">
      <alignment horizontal="center"/>
      <protection locked="0"/>
    </xf>
    <xf numFmtId="44" fontId="33" fillId="28" borderId="18" xfId="29" applyFont="1" applyFill="1" applyBorder="1" applyAlignment="1" applyProtection="1">
      <alignment horizontal="center"/>
      <protection locked="0"/>
    </xf>
    <xf numFmtId="44" fontId="33" fillId="28" borderId="19" xfId="29" applyFont="1" applyFill="1" applyBorder="1" applyAlignment="1" applyProtection="1">
      <alignment horizontal="center"/>
      <protection locked="0"/>
    </xf>
    <xf numFmtId="44" fontId="33" fillId="28" borderId="21" xfId="29" applyFont="1" applyFill="1" applyBorder="1" applyAlignment="1" applyProtection="1">
      <alignment horizontal="center"/>
      <protection locked="0"/>
    </xf>
    <xf numFmtId="44" fontId="33" fillId="28" borderId="22" xfId="29" applyFont="1" applyFill="1" applyBorder="1" applyAlignment="1" applyProtection="1">
      <alignment horizontal="center"/>
      <protection locked="0"/>
    </xf>
    <xf numFmtId="44" fontId="33" fillId="24" borderId="23" xfId="29" applyFont="1" applyFill="1" applyBorder="1" applyAlignment="1" applyProtection="1">
      <alignment horizontal="center"/>
      <protection locked="0"/>
    </xf>
    <xf numFmtId="44" fontId="33" fillId="24" borderId="24" xfId="29" applyFont="1" applyFill="1" applyBorder="1" applyAlignment="1" applyProtection="1">
      <alignment horizontal="center"/>
      <protection locked="0"/>
    </xf>
    <xf numFmtId="44" fontId="33" fillId="24" borderId="17" xfId="29" applyFont="1" applyFill="1" applyBorder="1" applyAlignment="1" applyProtection="1">
      <alignment horizontal="center"/>
      <protection locked="0"/>
    </xf>
    <xf numFmtId="44" fontId="33" fillId="24" borderId="20" xfId="29" applyFont="1" applyFill="1" applyBorder="1" applyAlignment="1" applyProtection="1">
      <alignment horizontal="center"/>
      <protection locked="0"/>
    </xf>
    <xf numFmtId="168" fontId="33" fillId="24" borderId="18" xfId="0" applyNumberFormat="1" applyFont="1" applyFill="1" applyBorder="1" applyAlignment="1" applyProtection="1">
      <alignment horizontal="center"/>
      <protection locked="0"/>
    </xf>
    <xf numFmtId="168" fontId="33" fillId="24" borderId="10" xfId="0" applyNumberFormat="1" applyFont="1" applyFill="1" applyBorder="1" applyAlignment="1" applyProtection="1">
      <alignment horizontal="center"/>
      <protection locked="0"/>
    </xf>
    <xf numFmtId="168" fontId="33" fillId="24" borderId="19" xfId="0" applyNumberFormat="1" applyFont="1" applyFill="1" applyBorder="1" applyAlignment="1" applyProtection="1">
      <alignment horizontal="center"/>
      <protection locked="0"/>
    </xf>
    <xf numFmtId="0" fontId="33" fillId="24" borderId="18" xfId="0" applyFont="1" applyFill="1" applyBorder="1" applyAlignment="1">
      <alignment horizontal="center"/>
    </xf>
    <xf numFmtId="0" fontId="33" fillId="24" borderId="10" xfId="0" applyFont="1" applyFill="1" applyBorder="1" applyAlignment="1">
      <alignment horizontal="center"/>
    </xf>
    <xf numFmtId="0" fontId="33" fillId="24" borderId="19" xfId="0" applyFont="1" applyFill="1" applyBorder="1" applyAlignment="1">
      <alignment horizontal="center"/>
    </xf>
    <xf numFmtId="14" fontId="33" fillId="24" borderId="18" xfId="0" applyNumberFormat="1" applyFont="1" applyFill="1" applyBorder="1" applyAlignment="1" applyProtection="1">
      <alignment horizontal="center"/>
      <protection locked="0"/>
    </xf>
    <xf numFmtId="14" fontId="33" fillId="24" borderId="19" xfId="0" applyNumberFormat="1" applyFont="1" applyFill="1" applyBorder="1" applyAlignment="1" applyProtection="1">
      <alignment horizontal="center"/>
      <protection locked="0"/>
    </xf>
    <xf numFmtId="0" fontId="33" fillId="24" borderId="18" xfId="0" applyFont="1" applyFill="1" applyBorder="1" applyAlignment="1" applyProtection="1">
      <alignment horizontal="center" wrapText="1"/>
      <protection locked="0"/>
    </xf>
    <xf numFmtId="0" fontId="33" fillId="24" borderId="10" xfId="0" applyFont="1" applyFill="1" applyBorder="1" applyAlignment="1" applyProtection="1">
      <alignment horizontal="center" wrapText="1"/>
      <protection locked="0"/>
    </xf>
    <xf numFmtId="0" fontId="33" fillId="24" borderId="19" xfId="0" applyFont="1" applyFill="1" applyBorder="1" applyAlignment="1" applyProtection="1">
      <alignment horizontal="center" wrapText="1"/>
      <protection locked="0"/>
    </xf>
    <xf numFmtId="0" fontId="33" fillId="24" borderId="18" xfId="0" applyFont="1" applyFill="1" applyBorder="1" applyAlignment="1" applyProtection="1">
      <alignment horizontal="center"/>
      <protection locked="0"/>
    </xf>
    <xf numFmtId="0" fontId="33" fillId="24" borderId="19" xfId="0" applyFont="1" applyFill="1" applyBorder="1" applyAlignment="1" applyProtection="1">
      <alignment horizontal="center"/>
      <protection locked="0"/>
    </xf>
    <xf numFmtId="0" fontId="33" fillId="24" borderId="23" xfId="0" applyFont="1" applyFill="1" applyBorder="1" applyAlignment="1">
      <alignment horizontal="center"/>
    </xf>
    <xf numFmtId="0" fontId="33" fillId="24" borderId="24" xfId="0" applyFont="1" applyFill="1" applyBorder="1" applyAlignment="1">
      <alignment horizontal="center"/>
    </xf>
    <xf numFmtId="0" fontId="33" fillId="24" borderId="23" xfId="0" applyFont="1" applyFill="1" applyBorder="1" applyAlignment="1" applyProtection="1">
      <alignment horizontal="center"/>
      <protection locked="0"/>
    </xf>
    <xf numFmtId="0" fontId="33" fillId="24" borderId="24" xfId="0" applyFont="1" applyFill="1" applyBorder="1" applyAlignment="1" applyProtection="1">
      <alignment horizontal="center"/>
      <protection locked="0"/>
    </xf>
    <xf numFmtId="0" fontId="51" fillId="24" borderId="0" xfId="0" applyFont="1" applyFill="1" applyAlignment="1">
      <alignment horizontal="center"/>
    </xf>
    <xf numFmtId="0" fontId="50" fillId="24" borderId="0" xfId="0" applyFont="1" applyFill="1" applyAlignment="1">
      <alignment horizontal="center"/>
    </xf>
    <xf numFmtId="0" fontId="49" fillId="24" borderId="0" xfId="0" applyFont="1" applyFill="1" applyAlignment="1">
      <alignment horizontal="center"/>
    </xf>
    <xf numFmtId="0" fontId="48" fillId="24" borderId="0" xfId="0" applyFont="1" applyFill="1" applyAlignment="1">
      <alignment horizontal="center"/>
    </xf>
    <xf numFmtId="0" fontId="47" fillId="25" borderId="17" xfId="0" applyFont="1" applyFill="1" applyBorder="1" applyAlignment="1">
      <alignment horizontal="center"/>
    </xf>
    <xf numFmtId="0" fontId="47" fillId="25" borderId="13" xfId="0" applyFont="1" applyFill="1" applyBorder="1" applyAlignment="1">
      <alignment horizontal="center"/>
    </xf>
    <xf numFmtId="0" fontId="47" fillId="25" borderId="20" xfId="0" applyFont="1" applyFill="1" applyBorder="1" applyAlignment="1">
      <alignment horizontal="center"/>
    </xf>
    <xf numFmtId="0" fontId="47" fillId="25" borderId="23" xfId="0" applyFont="1" applyFill="1" applyBorder="1" applyAlignment="1">
      <alignment horizontal="center"/>
    </xf>
    <xf numFmtId="0" fontId="33" fillId="0" borderId="11" xfId="0" applyFont="1" applyBorder="1"/>
    <xf numFmtId="0" fontId="33" fillId="0" borderId="24" xfId="0" applyFont="1" applyBorder="1"/>
    <xf numFmtId="0" fontId="47" fillId="25" borderId="11" xfId="0" applyFont="1" applyFill="1" applyBorder="1" applyAlignment="1">
      <alignment horizontal="center"/>
    </xf>
    <xf numFmtId="0" fontId="47" fillId="25" borderId="24" xfId="0" applyFont="1" applyFill="1" applyBorder="1" applyAlignment="1">
      <alignment horizontal="center"/>
    </xf>
    <xf numFmtId="0" fontId="33" fillId="24" borderId="11" xfId="0" applyFont="1" applyFill="1" applyBorder="1" applyAlignment="1">
      <alignment horizontal="center"/>
    </xf>
    <xf numFmtId="0" fontId="33" fillId="24" borderId="15" xfId="0" applyFont="1" applyFill="1" applyBorder="1" applyAlignment="1" applyProtection="1">
      <alignment horizontal="center"/>
      <protection locked="0"/>
    </xf>
    <xf numFmtId="0" fontId="33" fillId="24" borderId="0" xfId="0" applyFont="1" applyFill="1" applyAlignment="1" applyProtection="1">
      <alignment horizontal="center"/>
      <protection locked="0"/>
    </xf>
    <xf numFmtId="0" fontId="33" fillId="24" borderId="16" xfId="0" applyFont="1" applyFill="1" applyBorder="1" applyAlignment="1" applyProtection="1">
      <alignment horizontal="center"/>
      <protection locked="0"/>
    </xf>
    <xf numFmtId="43" fontId="33" fillId="24" borderId="18" xfId="0" applyNumberFormat="1" applyFont="1" applyFill="1" applyBorder="1" applyAlignment="1">
      <alignment horizontal="center"/>
    </xf>
    <xf numFmtId="43" fontId="33" fillId="24" borderId="10" xfId="0" applyNumberFormat="1" applyFont="1" applyFill="1" applyBorder="1" applyAlignment="1">
      <alignment horizontal="center"/>
    </xf>
    <xf numFmtId="43" fontId="33" fillId="24" borderId="19" xfId="0" applyNumberFormat="1" applyFont="1" applyFill="1" applyBorder="1" applyAlignment="1">
      <alignment horizontal="center"/>
    </xf>
    <xf numFmtId="44" fontId="33" fillId="24" borderId="13" xfId="29" applyFont="1" applyFill="1" applyBorder="1" applyAlignment="1" applyProtection="1">
      <alignment horizontal="center"/>
      <protection locked="0"/>
    </xf>
    <xf numFmtId="44" fontId="33" fillId="24" borderId="10" xfId="29" applyFont="1" applyFill="1" applyBorder="1" applyAlignment="1" applyProtection="1">
      <alignment horizontal="center"/>
      <protection locked="0"/>
    </xf>
    <xf numFmtId="44" fontId="33" fillId="24" borderId="19" xfId="29" applyFont="1" applyFill="1" applyBorder="1" applyAlignment="1" applyProtection="1">
      <alignment horizontal="center"/>
      <protection locked="0"/>
    </xf>
    <xf numFmtId="0" fontId="33" fillId="24" borderId="15" xfId="0" applyFont="1" applyFill="1" applyBorder="1" applyAlignment="1">
      <alignment horizontal="center"/>
    </xf>
    <xf numFmtId="0" fontId="33" fillId="24" borderId="16" xfId="0" applyFont="1" applyFill="1" applyBorder="1" applyAlignment="1">
      <alignment horizontal="center"/>
    </xf>
    <xf numFmtId="0" fontId="33" fillId="24" borderId="25" xfId="0" applyFont="1" applyFill="1" applyBorder="1" applyAlignment="1" applyProtection="1">
      <alignment horizontal="center"/>
      <protection locked="0"/>
    </xf>
    <xf numFmtId="0" fontId="33" fillId="24" borderId="22" xfId="0" applyFont="1" applyFill="1" applyBorder="1" applyAlignment="1" applyProtection="1">
      <alignment horizontal="center"/>
      <protection locked="0"/>
    </xf>
    <xf numFmtId="44" fontId="33" fillId="24" borderId="15" xfId="0" applyNumberFormat="1" applyFont="1" applyFill="1" applyBorder="1" applyAlignment="1" applyProtection="1">
      <alignment horizontal="center"/>
      <protection locked="0"/>
    </xf>
    <xf numFmtId="44" fontId="33" fillId="24" borderId="0" xfId="0" applyNumberFormat="1" applyFont="1" applyFill="1" applyAlignment="1" applyProtection="1">
      <alignment horizontal="center"/>
      <protection locked="0"/>
    </xf>
    <xf numFmtId="44" fontId="33" fillId="24" borderId="16" xfId="0" applyNumberFormat="1" applyFont="1" applyFill="1" applyBorder="1" applyAlignment="1" applyProtection="1">
      <alignment horizontal="center"/>
      <protection locked="0"/>
    </xf>
    <xf numFmtId="0" fontId="33" fillId="25" borderId="17" xfId="0" applyFont="1" applyFill="1" applyBorder="1" applyAlignment="1">
      <alignment horizontal="center"/>
    </xf>
    <xf numFmtId="0" fontId="33" fillId="25" borderId="13" xfId="0" applyFont="1" applyFill="1" applyBorder="1" applyAlignment="1">
      <alignment horizontal="center"/>
    </xf>
    <xf numFmtId="0" fontId="33" fillId="25" borderId="11" xfId="0" applyFont="1" applyFill="1" applyBorder="1" applyAlignment="1">
      <alignment horizontal="center"/>
    </xf>
    <xf numFmtId="0" fontId="33" fillId="25" borderId="24" xfId="0" applyFont="1" applyFill="1" applyBorder="1" applyAlignment="1">
      <alignment horizontal="center"/>
    </xf>
    <xf numFmtId="43" fontId="33" fillId="24" borderId="15" xfId="0" applyNumberFormat="1" applyFont="1" applyFill="1" applyBorder="1" applyAlignment="1" applyProtection="1">
      <alignment horizontal="center"/>
      <protection locked="0"/>
    </xf>
    <xf numFmtId="43" fontId="33" fillId="24" borderId="0" xfId="0" applyNumberFormat="1" applyFont="1" applyFill="1" applyAlignment="1" applyProtection="1">
      <alignment horizontal="center"/>
      <protection locked="0"/>
    </xf>
    <xf numFmtId="43" fontId="33" fillId="24" borderId="16" xfId="0" applyNumberFormat="1" applyFont="1" applyFill="1" applyBorder="1" applyAlignment="1" applyProtection="1">
      <alignment horizontal="center"/>
      <protection locked="0"/>
    </xf>
    <xf numFmtId="43" fontId="33" fillId="24" borderId="18" xfId="0" applyNumberFormat="1" applyFont="1" applyFill="1" applyBorder="1" applyAlignment="1" applyProtection="1">
      <alignment horizontal="center"/>
      <protection locked="0"/>
    </xf>
    <xf numFmtId="43" fontId="33" fillId="24" borderId="10" xfId="0" applyNumberFormat="1" applyFont="1" applyFill="1" applyBorder="1" applyAlignment="1" applyProtection="1">
      <alignment horizontal="center"/>
      <protection locked="0"/>
    </xf>
    <xf numFmtId="43" fontId="33" fillId="24" borderId="19" xfId="0" applyNumberFormat="1" applyFont="1" applyFill="1" applyBorder="1" applyAlignment="1" applyProtection="1">
      <alignment horizontal="center"/>
      <protection locked="0"/>
    </xf>
    <xf numFmtId="0" fontId="33" fillId="24" borderId="0" xfId="0" applyFont="1" applyFill="1" applyAlignment="1">
      <alignment horizontal="center"/>
    </xf>
  </cellXfs>
  <cellStyles count="5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Currency 2" xfId="46" xr:uid="{00000000-0005-0000-0000-00001D000000}"/>
    <cellStyle name="Currency 3" xfId="50" xr:uid="{00000000-0005-0000-0000-00001E000000}"/>
    <cellStyle name="Currency 4" xfId="52" xr:uid="{00000000-0005-0000-0000-00001F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2" xfId="49" xr:uid="{00000000-0005-0000-0000-000026000000}"/>
    <cellStyle name="Input" xfId="36" builtinId="20" customBuiltin="1"/>
    <cellStyle name="Linked Cell" xfId="37" builtinId="24" customBuiltin="1"/>
    <cellStyle name="Neutral" xfId="38" builtinId="28" customBuiltin="1"/>
    <cellStyle name="Normal" xfId="0" builtinId="0"/>
    <cellStyle name="Normal 2" xfId="45" xr:uid="{00000000-0005-0000-0000-00002B000000}"/>
    <cellStyle name="Normal 3" xfId="48" xr:uid="{00000000-0005-0000-0000-00002C000000}"/>
    <cellStyle name="Normal 4" xfId="51" xr:uid="{00000000-0005-0000-0000-00002D000000}"/>
    <cellStyle name="Note" xfId="39" builtinId="10" customBuiltin="1"/>
    <cellStyle name="Output" xfId="40" builtinId="21" customBuiltin="1"/>
    <cellStyle name="Percent" xfId="41" builtinId="5"/>
    <cellStyle name="Percent 2" xfId="47" xr:uid="{00000000-0005-0000-0000-000031000000}"/>
    <cellStyle name="Percent 3" xfId="53" xr:uid="{00000000-0005-0000-0000-000032000000}"/>
    <cellStyle name="Title" xfId="42" builtinId="15" customBuiltin="1"/>
    <cellStyle name="Total" xfId="43" builtinId="25" customBuiltin="1"/>
    <cellStyle name="Warning Text" xfId="44" builtinId="11" customBuiltin="1"/>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3333CC"/>
      <color rgb="FFFFC7CE"/>
      <color rgb="FFFFB7BC"/>
      <color rgb="FFFEBAC5"/>
      <color rgb="FFFCC0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1.jpeg"/><Relationship Id="rId2" Type="http://schemas.openxmlformats.org/officeDocument/2006/relationships/image" Target="../media/image10.png"/><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12.jpeg"/><Relationship Id="rId1" Type="http://schemas.openxmlformats.org/officeDocument/2006/relationships/image" Target="../media/image4.png"/><Relationship Id="rId4" Type="http://schemas.openxmlformats.org/officeDocument/2006/relationships/image" Target="../media/image13.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4.png"/></Relationships>
</file>

<file path=xl/drawings/_rels/drawing14.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2.jpeg"/><Relationship Id="rId1" Type="http://schemas.openxmlformats.org/officeDocument/2006/relationships/image" Target="../media/image4.png"/><Relationship Id="rId4" Type="http://schemas.openxmlformats.org/officeDocument/2006/relationships/image" Target="../media/image16.png"/></Relationships>
</file>

<file path=xl/drawings/_rels/drawing1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5.png"/></Relationships>
</file>

<file path=xl/drawings/_rels/drawing17.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10.png"/><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7.png"/><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7.png"/></Relationships>
</file>

<file path=xl/drawings/_rels/drawing21.xml.rels><?xml version="1.0" encoding="UTF-8" standalone="yes"?>
<Relationships xmlns="http://schemas.openxmlformats.org/package/2006/relationships"><Relationship Id="rId3" Type="http://schemas.openxmlformats.org/officeDocument/2006/relationships/image" Target="../media/image11.jpeg"/><Relationship Id="rId2" Type="http://schemas.openxmlformats.org/officeDocument/2006/relationships/image" Target="../media/image7.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1</xdr:col>
      <xdr:colOff>57150</xdr:colOff>
      <xdr:row>12</xdr:row>
      <xdr:rowOff>609600</xdr:rowOff>
    </xdr:from>
    <xdr:ext cx="1381125" cy="333136"/>
    <xdr:pic>
      <xdr:nvPicPr>
        <xdr:cNvPr id="2" name="Picture 1">
          <a:extLst>
            <a:ext uri="{FF2B5EF4-FFF2-40B4-BE49-F238E27FC236}">
              <a16:creationId xmlns:a16="http://schemas.microsoft.com/office/drawing/2014/main" id="{626E90FF-56A2-4008-B8AB-BB14A9BEB9AE}"/>
            </a:ext>
          </a:extLst>
        </xdr:cNvPr>
        <xdr:cNvPicPr>
          <a:picLocks noChangeAspect="1"/>
        </xdr:cNvPicPr>
      </xdr:nvPicPr>
      <xdr:blipFill>
        <a:blip xmlns:r="http://schemas.openxmlformats.org/officeDocument/2006/relationships" r:embed="rId1"/>
        <a:stretch>
          <a:fillRect/>
        </a:stretch>
      </xdr:blipFill>
      <xdr:spPr>
        <a:xfrm>
          <a:off x="638175" y="6248400"/>
          <a:ext cx="1381125" cy="333136"/>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63500</xdr:colOff>
      <xdr:row>42</xdr:row>
      <xdr:rowOff>66675</xdr:rowOff>
    </xdr:from>
    <xdr:to>
      <xdr:col>2</xdr:col>
      <xdr:colOff>63500</xdr:colOff>
      <xdr:row>45</xdr:row>
      <xdr:rowOff>85725</xdr:rowOff>
    </xdr:to>
    <xdr:pic>
      <xdr:nvPicPr>
        <xdr:cNvPr id="3" name="Picture 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8645525"/>
          <a:ext cx="4699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4</xdr:col>
      <xdr:colOff>107950</xdr:colOff>
      <xdr:row>0</xdr:row>
      <xdr:rowOff>965200</xdr:rowOff>
    </xdr:to>
    <xdr:pic>
      <xdr:nvPicPr>
        <xdr:cNvPr id="5" name="Picture 4" descr="Description: H:\FORMS\City Logo 12-17-13.jpg">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003300" cy="965200"/>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28</xdr:col>
      <xdr:colOff>0</xdr:colOff>
      <xdr:row>1</xdr:row>
      <xdr:rowOff>0</xdr:rowOff>
    </xdr:from>
    <xdr:to>
      <xdr:col>28</xdr:col>
      <xdr:colOff>0</xdr:colOff>
      <xdr:row>1</xdr:row>
      <xdr:rowOff>0</xdr:rowOff>
    </xdr:to>
    <xdr:pic>
      <xdr:nvPicPr>
        <xdr:cNvPr id="2" name="Picture 1" descr="sdhclog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209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3" name="Picture 2" descr="sdhclog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466725</xdr:colOff>
      <xdr:row>1</xdr:row>
      <xdr:rowOff>0</xdr:rowOff>
    </xdr:from>
    <xdr:to>
      <xdr:col>14</xdr:col>
      <xdr:colOff>466725</xdr:colOff>
      <xdr:row>1</xdr:row>
      <xdr:rowOff>0</xdr:rowOff>
    </xdr:to>
    <xdr:pic>
      <xdr:nvPicPr>
        <xdr:cNvPr id="4" name="Picture 3" descr="sdhclogo">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7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5" name="Picture 4" descr="sdhclogo">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6" name="Picture 5" descr="sdhclogo">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7" name="Picture 6" descr="sdhclogo">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8" name="Picture 7" descr="sdhclogo">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9" name="Picture 8" descr="sdhclogo">
          <a:extLst>
            <a:ext uri="{FF2B5EF4-FFF2-40B4-BE49-F238E27FC236}">
              <a16:creationId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10" name="Picture 9" descr="sdhclogo">
          <a:extLst>
            <a:ext uri="{FF2B5EF4-FFF2-40B4-BE49-F238E27FC236}">
              <a16:creationId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466725</xdr:colOff>
      <xdr:row>1</xdr:row>
      <xdr:rowOff>0</xdr:rowOff>
    </xdr:from>
    <xdr:to>
      <xdr:col>14</xdr:col>
      <xdr:colOff>466725</xdr:colOff>
      <xdr:row>1</xdr:row>
      <xdr:rowOff>0</xdr:rowOff>
    </xdr:to>
    <xdr:pic>
      <xdr:nvPicPr>
        <xdr:cNvPr id="11" name="Picture 10" descr="sdhclogo">
          <a:extLst>
            <a:ext uri="{FF2B5EF4-FFF2-40B4-BE49-F238E27FC236}">
              <a16:creationId xmlns:a16="http://schemas.microsoft.com/office/drawing/2014/main" id="{00000000-0008-0000-08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7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12" name="Picture 11" descr="sdhclogo">
          <a:extLst>
            <a:ext uri="{FF2B5EF4-FFF2-40B4-BE49-F238E27FC236}">
              <a16:creationId xmlns:a16="http://schemas.microsoft.com/office/drawing/2014/main" id="{00000000-0008-0000-08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13" name="Picture 12" descr="sdhclogo">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14" name="Picture 13" descr="sdhclogo">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15" name="Picture 14" descr="sdhclogo">
          <a:extLst>
            <a:ext uri="{FF2B5EF4-FFF2-40B4-BE49-F238E27FC236}">
              <a16:creationId xmlns:a16="http://schemas.microsoft.com/office/drawing/2014/main" id="{00000000-0008-0000-08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16" name="Picture 15" descr="sdhclogo">
          <a:extLst>
            <a:ext uri="{FF2B5EF4-FFF2-40B4-BE49-F238E27FC236}">
              <a16:creationId xmlns:a16="http://schemas.microsoft.com/office/drawing/2014/main" id="{00000000-0008-0000-08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17" name="Picture 16" descr="sdhclogo">
          <a:extLst>
            <a:ext uri="{FF2B5EF4-FFF2-40B4-BE49-F238E27FC236}">
              <a16:creationId xmlns:a16="http://schemas.microsoft.com/office/drawing/2014/main" id="{00000000-0008-0000-08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466725</xdr:colOff>
      <xdr:row>1</xdr:row>
      <xdr:rowOff>0</xdr:rowOff>
    </xdr:from>
    <xdr:to>
      <xdr:col>14</xdr:col>
      <xdr:colOff>466725</xdr:colOff>
      <xdr:row>1</xdr:row>
      <xdr:rowOff>0</xdr:rowOff>
    </xdr:to>
    <xdr:pic>
      <xdr:nvPicPr>
        <xdr:cNvPr id="18" name="Picture 17" descr="sdhclogo">
          <a:extLst>
            <a:ext uri="{FF2B5EF4-FFF2-40B4-BE49-F238E27FC236}">
              <a16:creationId xmlns:a16="http://schemas.microsoft.com/office/drawing/2014/main" id="{00000000-0008-0000-08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7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19" name="Picture 18" descr="sdhclogo">
          <a:extLst>
            <a:ext uri="{FF2B5EF4-FFF2-40B4-BE49-F238E27FC236}">
              <a16:creationId xmlns:a16="http://schemas.microsoft.com/office/drawing/2014/main" id="{00000000-0008-0000-08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20" name="Picture 19" descr="sdhclogo">
          <a:extLst>
            <a:ext uri="{FF2B5EF4-FFF2-40B4-BE49-F238E27FC236}">
              <a16:creationId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21" name="Picture 20" descr="sdhclogo">
          <a:extLst>
            <a:ext uri="{FF2B5EF4-FFF2-40B4-BE49-F238E27FC236}">
              <a16:creationId xmlns:a16="http://schemas.microsoft.com/office/drawing/2014/main" id="{00000000-0008-0000-08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22" name="Picture 21" descr="sdhclogo">
          <a:extLst>
            <a:ext uri="{FF2B5EF4-FFF2-40B4-BE49-F238E27FC236}">
              <a16:creationId xmlns:a16="http://schemas.microsoft.com/office/drawing/2014/main" id="{00000000-0008-0000-08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23" name="Picture 22" descr="sdhclogo">
          <a:extLst>
            <a:ext uri="{FF2B5EF4-FFF2-40B4-BE49-F238E27FC236}">
              <a16:creationId xmlns:a16="http://schemas.microsoft.com/office/drawing/2014/main" id="{00000000-0008-0000-08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24" name="Picture 23" descr="sdhclogo">
          <a:extLst>
            <a:ext uri="{FF2B5EF4-FFF2-40B4-BE49-F238E27FC236}">
              <a16:creationId xmlns:a16="http://schemas.microsoft.com/office/drawing/2014/main" id="{00000000-0008-0000-08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25" name="Picture 24" descr="sdhclogo">
          <a:extLst>
            <a:ext uri="{FF2B5EF4-FFF2-40B4-BE49-F238E27FC236}">
              <a16:creationId xmlns:a16="http://schemas.microsoft.com/office/drawing/2014/main" id="{00000000-0008-0000-08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26" name="Picture 25" descr="sdhclogo">
          <a:extLst>
            <a:ext uri="{FF2B5EF4-FFF2-40B4-BE49-F238E27FC236}">
              <a16:creationId xmlns:a16="http://schemas.microsoft.com/office/drawing/2014/main" id="{00000000-0008-0000-08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27" name="Picture 26" descr="sdhclogo">
          <a:extLst>
            <a:ext uri="{FF2B5EF4-FFF2-40B4-BE49-F238E27FC236}">
              <a16:creationId xmlns:a16="http://schemas.microsoft.com/office/drawing/2014/main" id="{00000000-0008-0000-08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28" name="Picture 27" descr="sdhclogo">
          <a:extLst>
            <a:ext uri="{FF2B5EF4-FFF2-40B4-BE49-F238E27FC236}">
              <a16:creationId xmlns:a16="http://schemas.microsoft.com/office/drawing/2014/main" id="{00000000-0008-0000-08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352425</xdr:colOff>
      <xdr:row>1</xdr:row>
      <xdr:rowOff>0</xdr:rowOff>
    </xdr:from>
    <xdr:to>
      <xdr:col>15</xdr:col>
      <xdr:colOff>352425</xdr:colOff>
      <xdr:row>1</xdr:row>
      <xdr:rowOff>0</xdr:rowOff>
    </xdr:to>
    <xdr:pic>
      <xdr:nvPicPr>
        <xdr:cNvPr id="29" name="Picture 28" descr="sdhclogo">
          <a:extLst>
            <a:ext uri="{FF2B5EF4-FFF2-40B4-BE49-F238E27FC236}">
              <a16:creationId xmlns:a16="http://schemas.microsoft.com/office/drawing/2014/main" id="{00000000-0008-0000-08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485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30" name="Picture 29" descr="sdhclogo">
          <a:extLst>
            <a:ext uri="{FF2B5EF4-FFF2-40B4-BE49-F238E27FC236}">
              <a16:creationId xmlns:a16="http://schemas.microsoft.com/office/drawing/2014/main" id="{00000000-0008-0000-08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31" name="Picture 30" descr="sdhclogo">
          <a:extLst>
            <a:ext uri="{FF2B5EF4-FFF2-40B4-BE49-F238E27FC236}">
              <a16:creationId xmlns:a16="http://schemas.microsoft.com/office/drawing/2014/main" id="{00000000-0008-0000-08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32" name="Picture 31" descr="sdhclogo">
          <a:extLst>
            <a:ext uri="{FF2B5EF4-FFF2-40B4-BE49-F238E27FC236}">
              <a16:creationId xmlns:a16="http://schemas.microsoft.com/office/drawing/2014/main" id="{00000000-0008-0000-08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323850</xdr:colOff>
      <xdr:row>1</xdr:row>
      <xdr:rowOff>0</xdr:rowOff>
    </xdr:from>
    <xdr:to>
      <xdr:col>14</xdr:col>
      <xdr:colOff>323850</xdr:colOff>
      <xdr:row>1</xdr:row>
      <xdr:rowOff>0</xdr:rowOff>
    </xdr:to>
    <xdr:pic>
      <xdr:nvPicPr>
        <xdr:cNvPr id="33" name="Picture 32" descr="sdhclogo">
          <a:extLst>
            <a:ext uri="{FF2B5EF4-FFF2-40B4-BE49-F238E27FC236}">
              <a16:creationId xmlns:a16="http://schemas.microsoft.com/office/drawing/2014/main" id="{00000000-0008-0000-08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41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34" name="Picture 33" descr="sdhclogo">
          <a:extLst>
            <a:ext uri="{FF2B5EF4-FFF2-40B4-BE49-F238E27FC236}">
              <a16:creationId xmlns:a16="http://schemas.microsoft.com/office/drawing/2014/main" id="{00000000-0008-0000-08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35" name="Picture 34" descr="sdhclogo">
          <a:extLst>
            <a:ext uri="{FF2B5EF4-FFF2-40B4-BE49-F238E27FC236}">
              <a16:creationId xmlns:a16="http://schemas.microsoft.com/office/drawing/2014/main" id="{00000000-0008-0000-08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466725</xdr:colOff>
      <xdr:row>1</xdr:row>
      <xdr:rowOff>0</xdr:rowOff>
    </xdr:from>
    <xdr:to>
      <xdr:col>14</xdr:col>
      <xdr:colOff>466725</xdr:colOff>
      <xdr:row>1</xdr:row>
      <xdr:rowOff>0</xdr:rowOff>
    </xdr:to>
    <xdr:pic>
      <xdr:nvPicPr>
        <xdr:cNvPr id="36" name="Picture 35" descr="sdhclogo">
          <a:extLst>
            <a:ext uri="{FF2B5EF4-FFF2-40B4-BE49-F238E27FC236}">
              <a16:creationId xmlns:a16="http://schemas.microsoft.com/office/drawing/2014/main" id="{00000000-0008-0000-08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7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37" name="Picture 36" descr="sdhclogo">
          <a:extLst>
            <a:ext uri="{FF2B5EF4-FFF2-40B4-BE49-F238E27FC236}">
              <a16:creationId xmlns:a16="http://schemas.microsoft.com/office/drawing/2014/main" id="{00000000-0008-0000-08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38" name="Picture 37" descr="sdhclogo">
          <a:extLst>
            <a:ext uri="{FF2B5EF4-FFF2-40B4-BE49-F238E27FC236}">
              <a16:creationId xmlns:a16="http://schemas.microsoft.com/office/drawing/2014/main" id="{00000000-0008-0000-08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39" name="Picture 38" descr="sdhclogo">
          <a:extLst>
            <a:ext uri="{FF2B5EF4-FFF2-40B4-BE49-F238E27FC236}">
              <a16:creationId xmlns:a16="http://schemas.microsoft.com/office/drawing/2014/main" id="{00000000-0008-0000-08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40" name="Picture 39" descr="sdhclogo">
          <a:extLst>
            <a:ext uri="{FF2B5EF4-FFF2-40B4-BE49-F238E27FC236}">
              <a16:creationId xmlns:a16="http://schemas.microsoft.com/office/drawing/2014/main" id="{00000000-0008-0000-08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41" name="Picture 40" descr="sdhclogo">
          <a:extLst>
            <a:ext uri="{FF2B5EF4-FFF2-40B4-BE49-F238E27FC236}">
              <a16:creationId xmlns:a16="http://schemas.microsoft.com/office/drawing/2014/main" id="{00000000-0008-0000-08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42" name="Picture 41" descr="sdhclogo">
          <a:extLst>
            <a:ext uri="{FF2B5EF4-FFF2-40B4-BE49-F238E27FC236}">
              <a16:creationId xmlns:a16="http://schemas.microsoft.com/office/drawing/2014/main" id="{00000000-0008-0000-08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466725</xdr:colOff>
      <xdr:row>1</xdr:row>
      <xdr:rowOff>0</xdr:rowOff>
    </xdr:from>
    <xdr:to>
      <xdr:col>14</xdr:col>
      <xdr:colOff>466725</xdr:colOff>
      <xdr:row>1</xdr:row>
      <xdr:rowOff>0</xdr:rowOff>
    </xdr:to>
    <xdr:pic>
      <xdr:nvPicPr>
        <xdr:cNvPr id="43" name="Picture 42" descr="sdhclogo">
          <a:extLst>
            <a:ext uri="{FF2B5EF4-FFF2-40B4-BE49-F238E27FC236}">
              <a16:creationId xmlns:a16="http://schemas.microsoft.com/office/drawing/2014/main" id="{00000000-0008-0000-08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7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44" name="Picture 43" descr="sdhclogo">
          <a:extLst>
            <a:ext uri="{FF2B5EF4-FFF2-40B4-BE49-F238E27FC236}">
              <a16:creationId xmlns:a16="http://schemas.microsoft.com/office/drawing/2014/main" id="{00000000-0008-0000-08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45" name="Picture 44" descr="sdhclogo">
          <a:extLst>
            <a:ext uri="{FF2B5EF4-FFF2-40B4-BE49-F238E27FC236}">
              <a16:creationId xmlns:a16="http://schemas.microsoft.com/office/drawing/2014/main" id="{00000000-0008-0000-08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46" name="Picture 45" descr="sdhclogo">
          <a:extLst>
            <a:ext uri="{FF2B5EF4-FFF2-40B4-BE49-F238E27FC236}">
              <a16:creationId xmlns:a16="http://schemas.microsoft.com/office/drawing/2014/main" id="{00000000-0008-0000-08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47" name="Picture 46" descr="sdhclogo">
          <a:extLst>
            <a:ext uri="{FF2B5EF4-FFF2-40B4-BE49-F238E27FC236}">
              <a16:creationId xmlns:a16="http://schemas.microsoft.com/office/drawing/2014/main" id="{00000000-0008-0000-08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48" name="Picture 47" descr="sdhclogo">
          <a:extLst>
            <a:ext uri="{FF2B5EF4-FFF2-40B4-BE49-F238E27FC236}">
              <a16:creationId xmlns:a16="http://schemas.microsoft.com/office/drawing/2014/main" id="{00000000-0008-0000-08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49" name="Picture 48" descr="sdhclogo">
          <a:extLst>
            <a:ext uri="{FF2B5EF4-FFF2-40B4-BE49-F238E27FC236}">
              <a16:creationId xmlns:a16="http://schemas.microsoft.com/office/drawing/2014/main" id="{00000000-0008-0000-08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466725</xdr:colOff>
      <xdr:row>1</xdr:row>
      <xdr:rowOff>0</xdr:rowOff>
    </xdr:from>
    <xdr:to>
      <xdr:col>14</xdr:col>
      <xdr:colOff>466725</xdr:colOff>
      <xdr:row>1</xdr:row>
      <xdr:rowOff>0</xdr:rowOff>
    </xdr:to>
    <xdr:pic>
      <xdr:nvPicPr>
        <xdr:cNvPr id="50" name="Picture 49" descr="sdhclogo">
          <a:extLst>
            <a:ext uri="{FF2B5EF4-FFF2-40B4-BE49-F238E27FC236}">
              <a16:creationId xmlns:a16="http://schemas.microsoft.com/office/drawing/2014/main" id="{00000000-0008-0000-08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7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51" name="Picture 50" descr="sdhclogo">
          <a:extLst>
            <a:ext uri="{FF2B5EF4-FFF2-40B4-BE49-F238E27FC236}">
              <a16:creationId xmlns:a16="http://schemas.microsoft.com/office/drawing/2014/main" id="{00000000-0008-0000-08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52" name="Picture 51" descr="sdhclogo">
          <a:extLst>
            <a:ext uri="{FF2B5EF4-FFF2-40B4-BE49-F238E27FC236}">
              <a16:creationId xmlns:a16="http://schemas.microsoft.com/office/drawing/2014/main" id="{00000000-0008-0000-08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53" name="Picture 52" descr="sdhclogo">
          <a:extLst>
            <a:ext uri="{FF2B5EF4-FFF2-40B4-BE49-F238E27FC236}">
              <a16:creationId xmlns:a16="http://schemas.microsoft.com/office/drawing/2014/main" id="{00000000-0008-0000-08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54" name="Picture 53" descr="sdhclogo">
          <a:extLst>
            <a:ext uri="{FF2B5EF4-FFF2-40B4-BE49-F238E27FC236}">
              <a16:creationId xmlns:a16="http://schemas.microsoft.com/office/drawing/2014/main" id="{00000000-0008-0000-08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55" name="Picture 54" descr="sdhclogo">
          <a:extLst>
            <a:ext uri="{FF2B5EF4-FFF2-40B4-BE49-F238E27FC236}">
              <a16:creationId xmlns:a16="http://schemas.microsoft.com/office/drawing/2014/main" id="{00000000-0008-0000-08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56" name="Picture 55" descr="sdhclogo">
          <a:extLst>
            <a:ext uri="{FF2B5EF4-FFF2-40B4-BE49-F238E27FC236}">
              <a16:creationId xmlns:a16="http://schemas.microsoft.com/office/drawing/2014/main" id="{00000000-0008-0000-0800-00003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57" name="Picture 56" descr="sdhclogo">
          <a:extLst>
            <a:ext uri="{FF2B5EF4-FFF2-40B4-BE49-F238E27FC236}">
              <a16:creationId xmlns:a16="http://schemas.microsoft.com/office/drawing/2014/main" id="{00000000-0008-0000-0800-00003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58" name="Picture 57" descr="sdhclogo">
          <a:extLst>
            <a:ext uri="{FF2B5EF4-FFF2-40B4-BE49-F238E27FC236}">
              <a16:creationId xmlns:a16="http://schemas.microsoft.com/office/drawing/2014/main" id="{00000000-0008-0000-0800-00003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59" name="Picture 58" descr="sdhclogo">
          <a:extLst>
            <a:ext uri="{FF2B5EF4-FFF2-40B4-BE49-F238E27FC236}">
              <a16:creationId xmlns:a16="http://schemas.microsoft.com/office/drawing/2014/main" id="{00000000-0008-0000-0800-00003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60" name="Picture 59" descr="sdhclogo">
          <a:extLst>
            <a:ext uri="{FF2B5EF4-FFF2-40B4-BE49-F238E27FC236}">
              <a16:creationId xmlns:a16="http://schemas.microsoft.com/office/drawing/2014/main" id="{00000000-0008-0000-0800-00003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352425</xdr:colOff>
      <xdr:row>1</xdr:row>
      <xdr:rowOff>0</xdr:rowOff>
    </xdr:from>
    <xdr:to>
      <xdr:col>15</xdr:col>
      <xdr:colOff>352425</xdr:colOff>
      <xdr:row>1</xdr:row>
      <xdr:rowOff>0</xdr:rowOff>
    </xdr:to>
    <xdr:pic>
      <xdr:nvPicPr>
        <xdr:cNvPr id="61" name="Picture 60" descr="sdhclogo">
          <a:extLst>
            <a:ext uri="{FF2B5EF4-FFF2-40B4-BE49-F238E27FC236}">
              <a16:creationId xmlns:a16="http://schemas.microsoft.com/office/drawing/2014/main" id="{00000000-0008-0000-0800-00003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485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62" name="Picture 61" descr="sdhclogo">
          <a:extLst>
            <a:ext uri="{FF2B5EF4-FFF2-40B4-BE49-F238E27FC236}">
              <a16:creationId xmlns:a16="http://schemas.microsoft.com/office/drawing/2014/main" id="{00000000-0008-0000-0800-00003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63" name="Picture 62" descr="sdhclogo">
          <a:extLst>
            <a:ext uri="{FF2B5EF4-FFF2-40B4-BE49-F238E27FC236}">
              <a16:creationId xmlns:a16="http://schemas.microsoft.com/office/drawing/2014/main" id="{00000000-0008-0000-0800-00003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64" name="Picture 63" descr="sdhclogo">
          <a:extLst>
            <a:ext uri="{FF2B5EF4-FFF2-40B4-BE49-F238E27FC236}">
              <a16:creationId xmlns:a16="http://schemas.microsoft.com/office/drawing/2014/main" id="{00000000-0008-0000-08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323850</xdr:colOff>
      <xdr:row>1</xdr:row>
      <xdr:rowOff>0</xdr:rowOff>
    </xdr:from>
    <xdr:to>
      <xdr:col>14</xdr:col>
      <xdr:colOff>323850</xdr:colOff>
      <xdr:row>1</xdr:row>
      <xdr:rowOff>0</xdr:rowOff>
    </xdr:to>
    <xdr:pic>
      <xdr:nvPicPr>
        <xdr:cNvPr id="65" name="Picture 64" descr="sdhclogo">
          <a:extLst>
            <a:ext uri="{FF2B5EF4-FFF2-40B4-BE49-F238E27FC236}">
              <a16:creationId xmlns:a16="http://schemas.microsoft.com/office/drawing/2014/main" id="{00000000-0008-0000-0800-00004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41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66" name="Picture 65" descr="sdhclogo">
          <a:extLst>
            <a:ext uri="{FF2B5EF4-FFF2-40B4-BE49-F238E27FC236}">
              <a16:creationId xmlns:a16="http://schemas.microsoft.com/office/drawing/2014/main" id="{00000000-0008-0000-0800-00004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67" name="Picture 66" descr="sdhclogo">
          <a:extLst>
            <a:ext uri="{FF2B5EF4-FFF2-40B4-BE49-F238E27FC236}">
              <a16:creationId xmlns:a16="http://schemas.microsoft.com/office/drawing/2014/main" id="{00000000-0008-0000-0800-00004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466725</xdr:colOff>
      <xdr:row>1</xdr:row>
      <xdr:rowOff>0</xdr:rowOff>
    </xdr:from>
    <xdr:to>
      <xdr:col>14</xdr:col>
      <xdr:colOff>466725</xdr:colOff>
      <xdr:row>1</xdr:row>
      <xdr:rowOff>0</xdr:rowOff>
    </xdr:to>
    <xdr:pic>
      <xdr:nvPicPr>
        <xdr:cNvPr id="68" name="Picture 67" descr="sdhclogo">
          <a:extLst>
            <a:ext uri="{FF2B5EF4-FFF2-40B4-BE49-F238E27FC236}">
              <a16:creationId xmlns:a16="http://schemas.microsoft.com/office/drawing/2014/main" id="{00000000-0008-0000-0800-00004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7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69" name="Picture 68" descr="sdhclogo">
          <a:extLst>
            <a:ext uri="{FF2B5EF4-FFF2-40B4-BE49-F238E27FC236}">
              <a16:creationId xmlns:a16="http://schemas.microsoft.com/office/drawing/2014/main" id="{00000000-0008-0000-0800-00004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70" name="Picture 69" descr="sdhclogo">
          <a:extLst>
            <a:ext uri="{FF2B5EF4-FFF2-40B4-BE49-F238E27FC236}">
              <a16:creationId xmlns:a16="http://schemas.microsoft.com/office/drawing/2014/main" id="{00000000-0008-0000-0800-00004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71" name="Picture 70" descr="sdhclogo">
          <a:extLst>
            <a:ext uri="{FF2B5EF4-FFF2-40B4-BE49-F238E27FC236}">
              <a16:creationId xmlns:a16="http://schemas.microsoft.com/office/drawing/2014/main" id="{00000000-0008-0000-0800-00004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72" name="Picture 71" descr="sdhclogo">
          <a:extLst>
            <a:ext uri="{FF2B5EF4-FFF2-40B4-BE49-F238E27FC236}">
              <a16:creationId xmlns:a16="http://schemas.microsoft.com/office/drawing/2014/main" id="{00000000-0008-0000-0800-00004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73" name="Picture 72" descr="sdhclogo">
          <a:extLst>
            <a:ext uri="{FF2B5EF4-FFF2-40B4-BE49-F238E27FC236}">
              <a16:creationId xmlns:a16="http://schemas.microsoft.com/office/drawing/2014/main" id="{00000000-0008-0000-0800-00004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74" name="Picture 73" descr="sdhclogo">
          <a:extLst>
            <a:ext uri="{FF2B5EF4-FFF2-40B4-BE49-F238E27FC236}">
              <a16:creationId xmlns:a16="http://schemas.microsoft.com/office/drawing/2014/main" id="{00000000-0008-0000-0800-00004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466725</xdr:colOff>
      <xdr:row>1</xdr:row>
      <xdr:rowOff>0</xdr:rowOff>
    </xdr:from>
    <xdr:to>
      <xdr:col>14</xdr:col>
      <xdr:colOff>466725</xdr:colOff>
      <xdr:row>1</xdr:row>
      <xdr:rowOff>0</xdr:rowOff>
    </xdr:to>
    <xdr:pic>
      <xdr:nvPicPr>
        <xdr:cNvPr id="75" name="Picture 74" descr="sdhclogo">
          <a:extLst>
            <a:ext uri="{FF2B5EF4-FFF2-40B4-BE49-F238E27FC236}">
              <a16:creationId xmlns:a16="http://schemas.microsoft.com/office/drawing/2014/main" id="{00000000-0008-0000-0800-00004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7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76" name="Picture 75" descr="sdhclogo">
          <a:extLst>
            <a:ext uri="{FF2B5EF4-FFF2-40B4-BE49-F238E27FC236}">
              <a16:creationId xmlns:a16="http://schemas.microsoft.com/office/drawing/2014/main" id="{00000000-0008-0000-0800-00004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77" name="Picture 76" descr="sdhclogo">
          <a:extLst>
            <a:ext uri="{FF2B5EF4-FFF2-40B4-BE49-F238E27FC236}">
              <a16:creationId xmlns:a16="http://schemas.microsoft.com/office/drawing/2014/main" id="{00000000-0008-0000-0800-00004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78" name="Picture 77" descr="sdhclogo">
          <a:extLst>
            <a:ext uri="{FF2B5EF4-FFF2-40B4-BE49-F238E27FC236}">
              <a16:creationId xmlns:a16="http://schemas.microsoft.com/office/drawing/2014/main" id="{00000000-0008-0000-0800-00004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79" name="Picture 78" descr="sdhclogo">
          <a:extLst>
            <a:ext uri="{FF2B5EF4-FFF2-40B4-BE49-F238E27FC236}">
              <a16:creationId xmlns:a16="http://schemas.microsoft.com/office/drawing/2014/main" id="{00000000-0008-0000-0800-00004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80" name="Picture 79" descr="sdhclogo">
          <a:extLst>
            <a:ext uri="{FF2B5EF4-FFF2-40B4-BE49-F238E27FC236}">
              <a16:creationId xmlns:a16="http://schemas.microsoft.com/office/drawing/2014/main" id="{00000000-0008-0000-0800-00005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81" name="Picture 80" descr="sdhclogo">
          <a:extLst>
            <a:ext uri="{FF2B5EF4-FFF2-40B4-BE49-F238E27FC236}">
              <a16:creationId xmlns:a16="http://schemas.microsoft.com/office/drawing/2014/main" id="{00000000-0008-0000-0800-00005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466725</xdr:colOff>
      <xdr:row>1</xdr:row>
      <xdr:rowOff>0</xdr:rowOff>
    </xdr:from>
    <xdr:to>
      <xdr:col>14</xdr:col>
      <xdr:colOff>466725</xdr:colOff>
      <xdr:row>1</xdr:row>
      <xdr:rowOff>0</xdr:rowOff>
    </xdr:to>
    <xdr:pic>
      <xdr:nvPicPr>
        <xdr:cNvPr id="82" name="Picture 81" descr="sdhclogo">
          <a:extLst>
            <a:ext uri="{FF2B5EF4-FFF2-40B4-BE49-F238E27FC236}">
              <a16:creationId xmlns:a16="http://schemas.microsoft.com/office/drawing/2014/main" id="{00000000-0008-0000-0800-00005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7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83" name="Picture 82" descr="sdhclogo">
          <a:extLst>
            <a:ext uri="{FF2B5EF4-FFF2-40B4-BE49-F238E27FC236}">
              <a16:creationId xmlns:a16="http://schemas.microsoft.com/office/drawing/2014/main" id="{00000000-0008-0000-0800-00005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84" name="Picture 83" descr="sdhclogo">
          <a:extLst>
            <a:ext uri="{FF2B5EF4-FFF2-40B4-BE49-F238E27FC236}">
              <a16:creationId xmlns:a16="http://schemas.microsoft.com/office/drawing/2014/main" id="{00000000-0008-0000-0800-00005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85" name="Picture 84" descr="sdhclogo">
          <a:extLst>
            <a:ext uri="{FF2B5EF4-FFF2-40B4-BE49-F238E27FC236}">
              <a16:creationId xmlns:a16="http://schemas.microsoft.com/office/drawing/2014/main" id="{00000000-0008-0000-0800-00005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86" name="Picture 85" descr="sdhclogo">
          <a:extLst>
            <a:ext uri="{FF2B5EF4-FFF2-40B4-BE49-F238E27FC236}">
              <a16:creationId xmlns:a16="http://schemas.microsoft.com/office/drawing/2014/main" id="{00000000-0008-0000-0800-00005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87" name="Picture 86" descr="sdhclogo">
          <a:extLst>
            <a:ext uri="{FF2B5EF4-FFF2-40B4-BE49-F238E27FC236}">
              <a16:creationId xmlns:a16="http://schemas.microsoft.com/office/drawing/2014/main" id="{00000000-0008-0000-0800-00005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88" name="Picture 87" descr="sdhclogo">
          <a:extLst>
            <a:ext uri="{FF2B5EF4-FFF2-40B4-BE49-F238E27FC236}">
              <a16:creationId xmlns:a16="http://schemas.microsoft.com/office/drawing/2014/main" id="{00000000-0008-0000-0800-00005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89" name="Picture 88" descr="sdhclogo">
          <a:extLst>
            <a:ext uri="{FF2B5EF4-FFF2-40B4-BE49-F238E27FC236}">
              <a16:creationId xmlns:a16="http://schemas.microsoft.com/office/drawing/2014/main" id="{00000000-0008-0000-0800-00005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90" name="Picture 89" descr="sdhclogo">
          <a:extLst>
            <a:ext uri="{FF2B5EF4-FFF2-40B4-BE49-F238E27FC236}">
              <a16:creationId xmlns:a16="http://schemas.microsoft.com/office/drawing/2014/main" id="{00000000-0008-0000-0800-00005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91" name="Picture 90" descr="sdhclogo">
          <a:extLst>
            <a:ext uri="{FF2B5EF4-FFF2-40B4-BE49-F238E27FC236}">
              <a16:creationId xmlns:a16="http://schemas.microsoft.com/office/drawing/2014/main" id="{00000000-0008-0000-0800-00005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92" name="Picture 91" descr="sdhclogo">
          <a:extLst>
            <a:ext uri="{FF2B5EF4-FFF2-40B4-BE49-F238E27FC236}">
              <a16:creationId xmlns:a16="http://schemas.microsoft.com/office/drawing/2014/main" id="{00000000-0008-0000-0800-00005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352425</xdr:colOff>
      <xdr:row>1</xdr:row>
      <xdr:rowOff>0</xdr:rowOff>
    </xdr:from>
    <xdr:to>
      <xdr:col>15</xdr:col>
      <xdr:colOff>352425</xdr:colOff>
      <xdr:row>1</xdr:row>
      <xdr:rowOff>0</xdr:rowOff>
    </xdr:to>
    <xdr:pic>
      <xdr:nvPicPr>
        <xdr:cNvPr id="93" name="Picture 92" descr="sdhclogo">
          <a:extLst>
            <a:ext uri="{FF2B5EF4-FFF2-40B4-BE49-F238E27FC236}">
              <a16:creationId xmlns:a16="http://schemas.microsoft.com/office/drawing/2014/main" id="{00000000-0008-0000-0800-00005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485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94" name="Picture 93" descr="sdhclogo">
          <a:extLst>
            <a:ext uri="{FF2B5EF4-FFF2-40B4-BE49-F238E27FC236}">
              <a16:creationId xmlns:a16="http://schemas.microsoft.com/office/drawing/2014/main" id="{00000000-0008-0000-0800-00005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95" name="Picture 94" descr="sdhclogo">
          <a:extLst>
            <a:ext uri="{FF2B5EF4-FFF2-40B4-BE49-F238E27FC236}">
              <a16:creationId xmlns:a16="http://schemas.microsoft.com/office/drawing/2014/main" id="{00000000-0008-0000-0800-00005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96" name="Picture 95" descr="sdhclogo">
          <a:extLst>
            <a:ext uri="{FF2B5EF4-FFF2-40B4-BE49-F238E27FC236}">
              <a16:creationId xmlns:a16="http://schemas.microsoft.com/office/drawing/2014/main" id="{00000000-0008-0000-0800-00006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323850</xdr:colOff>
      <xdr:row>1</xdr:row>
      <xdr:rowOff>0</xdr:rowOff>
    </xdr:from>
    <xdr:to>
      <xdr:col>14</xdr:col>
      <xdr:colOff>323850</xdr:colOff>
      <xdr:row>1</xdr:row>
      <xdr:rowOff>0</xdr:rowOff>
    </xdr:to>
    <xdr:pic>
      <xdr:nvPicPr>
        <xdr:cNvPr id="97" name="Picture 96" descr="sdhclogo">
          <a:extLst>
            <a:ext uri="{FF2B5EF4-FFF2-40B4-BE49-F238E27FC236}">
              <a16:creationId xmlns:a16="http://schemas.microsoft.com/office/drawing/2014/main" id="{00000000-0008-0000-0800-00006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41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xdr:row>
      <xdr:rowOff>0</xdr:rowOff>
    </xdr:from>
    <xdr:to>
      <xdr:col>13</xdr:col>
      <xdr:colOff>0</xdr:colOff>
      <xdr:row>1</xdr:row>
      <xdr:rowOff>0</xdr:rowOff>
    </xdr:to>
    <xdr:pic>
      <xdr:nvPicPr>
        <xdr:cNvPr id="98" name="Picture 97" descr="sdhclogo">
          <a:extLst>
            <a:ext uri="{FF2B5EF4-FFF2-40B4-BE49-F238E27FC236}">
              <a16:creationId xmlns:a16="http://schemas.microsoft.com/office/drawing/2014/main" id="{00000000-0008-0000-0800-00006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xdr:row>
      <xdr:rowOff>0</xdr:rowOff>
    </xdr:from>
    <xdr:to>
      <xdr:col>12</xdr:col>
      <xdr:colOff>0</xdr:colOff>
      <xdr:row>1</xdr:row>
      <xdr:rowOff>0</xdr:rowOff>
    </xdr:to>
    <xdr:pic>
      <xdr:nvPicPr>
        <xdr:cNvPr id="99" name="Picture 98" descr="sdhclogo">
          <a:extLst>
            <a:ext uri="{FF2B5EF4-FFF2-40B4-BE49-F238E27FC236}">
              <a16:creationId xmlns:a16="http://schemas.microsoft.com/office/drawing/2014/main" id="{00000000-0008-0000-0800-00006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435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xdr:row>
      <xdr:rowOff>0</xdr:rowOff>
    </xdr:from>
    <xdr:to>
      <xdr:col>12</xdr:col>
      <xdr:colOff>0</xdr:colOff>
      <xdr:row>1</xdr:row>
      <xdr:rowOff>0</xdr:rowOff>
    </xdr:to>
    <xdr:pic>
      <xdr:nvPicPr>
        <xdr:cNvPr id="100" name="Picture 99" descr="sdhclogo">
          <a:extLst>
            <a:ext uri="{FF2B5EF4-FFF2-40B4-BE49-F238E27FC236}">
              <a16:creationId xmlns:a16="http://schemas.microsoft.com/office/drawing/2014/main" id="{00000000-0008-0000-0800-00006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435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xdr:row>
      <xdr:rowOff>0</xdr:rowOff>
    </xdr:from>
    <xdr:to>
      <xdr:col>12</xdr:col>
      <xdr:colOff>0</xdr:colOff>
      <xdr:row>1</xdr:row>
      <xdr:rowOff>0</xdr:rowOff>
    </xdr:to>
    <xdr:pic>
      <xdr:nvPicPr>
        <xdr:cNvPr id="101" name="Picture 100" descr="sdhclogo">
          <a:extLst>
            <a:ext uri="{FF2B5EF4-FFF2-40B4-BE49-F238E27FC236}">
              <a16:creationId xmlns:a16="http://schemas.microsoft.com/office/drawing/2014/main" id="{00000000-0008-0000-0800-00006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435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xdr:row>
      <xdr:rowOff>0</xdr:rowOff>
    </xdr:from>
    <xdr:to>
      <xdr:col>12</xdr:col>
      <xdr:colOff>0</xdr:colOff>
      <xdr:row>1</xdr:row>
      <xdr:rowOff>0</xdr:rowOff>
    </xdr:to>
    <xdr:pic>
      <xdr:nvPicPr>
        <xdr:cNvPr id="102" name="Picture 101" descr="sdhclogo">
          <a:extLst>
            <a:ext uri="{FF2B5EF4-FFF2-40B4-BE49-F238E27FC236}">
              <a16:creationId xmlns:a16="http://schemas.microsoft.com/office/drawing/2014/main" id="{00000000-0008-0000-0800-00006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435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xdr:row>
      <xdr:rowOff>0</xdr:rowOff>
    </xdr:from>
    <xdr:to>
      <xdr:col>12</xdr:col>
      <xdr:colOff>0</xdr:colOff>
      <xdr:row>1</xdr:row>
      <xdr:rowOff>0</xdr:rowOff>
    </xdr:to>
    <xdr:pic>
      <xdr:nvPicPr>
        <xdr:cNvPr id="103" name="Picture 102" descr="sdhclogo">
          <a:extLst>
            <a:ext uri="{FF2B5EF4-FFF2-40B4-BE49-F238E27FC236}">
              <a16:creationId xmlns:a16="http://schemas.microsoft.com/office/drawing/2014/main" id="{00000000-0008-0000-0800-00006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435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xdr:row>
      <xdr:rowOff>0</xdr:rowOff>
    </xdr:from>
    <xdr:to>
      <xdr:col>12</xdr:col>
      <xdr:colOff>0</xdr:colOff>
      <xdr:row>1</xdr:row>
      <xdr:rowOff>0</xdr:rowOff>
    </xdr:to>
    <xdr:pic>
      <xdr:nvPicPr>
        <xdr:cNvPr id="104" name="Picture 103" descr="sdhclogo">
          <a:extLst>
            <a:ext uri="{FF2B5EF4-FFF2-40B4-BE49-F238E27FC236}">
              <a16:creationId xmlns:a16="http://schemas.microsoft.com/office/drawing/2014/main" id="{00000000-0008-0000-0800-00006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435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247650</xdr:colOff>
      <xdr:row>1</xdr:row>
      <xdr:rowOff>0</xdr:rowOff>
    </xdr:from>
    <xdr:to>
      <xdr:col>15</xdr:col>
      <xdr:colOff>247650</xdr:colOff>
      <xdr:row>1</xdr:row>
      <xdr:rowOff>0</xdr:rowOff>
    </xdr:to>
    <xdr:pic>
      <xdr:nvPicPr>
        <xdr:cNvPr id="105" name="Picture 104" descr="sdhclogo">
          <a:extLst>
            <a:ext uri="{FF2B5EF4-FFF2-40B4-BE49-F238E27FC236}">
              <a16:creationId xmlns:a16="http://schemas.microsoft.com/office/drawing/2014/main" id="{00000000-0008-0000-0800-00006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492125</xdr:colOff>
      <xdr:row>63</xdr:row>
      <xdr:rowOff>196850</xdr:rowOff>
    </xdr:from>
    <xdr:to>
      <xdr:col>14</xdr:col>
      <xdr:colOff>219075</xdr:colOff>
      <xdr:row>66</xdr:row>
      <xdr:rowOff>47625</xdr:rowOff>
    </xdr:to>
    <xdr:pic>
      <xdr:nvPicPr>
        <xdr:cNvPr id="107" name="Picture 1">
          <a:extLst>
            <a:ext uri="{FF2B5EF4-FFF2-40B4-BE49-F238E27FC236}">
              <a16:creationId xmlns:a16="http://schemas.microsoft.com/office/drawing/2014/main" id="{00000000-0008-0000-0800-00006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83325" y="8813800"/>
          <a:ext cx="4476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95250</xdr:colOff>
      <xdr:row>1</xdr:row>
      <xdr:rowOff>19050</xdr:rowOff>
    </xdr:to>
    <xdr:pic>
      <xdr:nvPicPr>
        <xdr:cNvPr id="109" name="Picture 108" descr="Description: H:\FORMS\City Logo 12-17-13.jpg">
          <a:extLst>
            <a:ext uri="{FF2B5EF4-FFF2-40B4-BE49-F238E27FC236}">
              <a16:creationId xmlns:a16="http://schemas.microsoft.com/office/drawing/2014/main" id="{00000000-0008-0000-0800-00006D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003300" cy="965200"/>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200025</xdr:colOff>
      <xdr:row>0</xdr:row>
      <xdr:rowOff>0</xdr:rowOff>
    </xdr:to>
    <xdr:pic>
      <xdr:nvPicPr>
        <xdr:cNvPr id="1023340" name="Picture 2" descr="sdhclogo">
          <a:extLst>
            <a:ext uri="{FF2B5EF4-FFF2-40B4-BE49-F238E27FC236}">
              <a16:creationId xmlns:a16="http://schemas.microsoft.com/office/drawing/2014/main" id="{00000000-0008-0000-0A00-00006C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95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12</xdr:col>
      <xdr:colOff>438150</xdr:colOff>
      <xdr:row>0</xdr:row>
      <xdr:rowOff>0</xdr:rowOff>
    </xdr:to>
    <xdr:sp macro="" textlink="">
      <xdr:nvSpPr>
        <xdr:cNvPr id="79874" name="Text Box 3">
          <a:extLst>
            <a:ext uri="{FF2B5EF4-FFF2-40B4-BE49-F238E27FC236}">
              <a16:creationId xmlns:a16="http://schemas.microsoft.com/office/drawing/2014/main" id="{00000000-0008-0000-0A00-000002380100}"/>
            </a:ext>
          </a:extLst>
        </xdr:cNvPr>
        <xdr:cNvSpPr txBox="1">
          <a:spLocks noChangeArrowheads="1"/>
        </xdr:cNvSpPr>
      </xdr:nvSpPr>
      <xdr:spPr bwMode="auto">
        <a:xfrm>
          <a:off x="5372100" y="0"/>
          <a:ext cx="1657350"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800" b="0" i="0" u="none" strike="noStrike" baseline="0">
              <a:solidFill>
                <a:srgbClr val="000000"/>
              </a:solidFill>
              <a:latin typeface="Symbol"/>
            </a:rPr>
            <a:t>9550</a:t>
          </a:r>
        </a:p>
      </xdr:txBody>
    </xdr:sp>
    <xdr:clientData/>
  </xdr:twoCellAnchor>
  <xdr:twoCellAnchor>
    <xdr:from>
      <xdr:col>14</xdr:col>
      <xdr:colOff>0</xdr:colOff>
      <xdr:row>0</xdr:row>
      <xdr:rowOff>0</xdr:rowOff>
    </xdr:from>
    <xdr:to>
      <xdr:col>14</xdr:col>
      <xdr:colOff>0</xdr:colOff>
      <xdr:row>0</xdr:row>
      <xdr:rowOff>0</xdr:rowOff>
    </xdr:to>
    <xdr:sp macro="" textlink="">
      <xdr:nvSpPr>
        <xdr:cNvPr id="1023342" name="Text Box 4">
          <a:extLst>
            <a:ext uri="{FF2B5EF4-FFF2-40B4-BE49-F238E27FC236}">
              <a16:creationId xmlns:a16="http://schemas.microsoft.com/office/drawing/2014/main" id="{00000000-0008-0000-0A00-00006E9D0F00}"/>
            </a:ext>
          </a:extLst>
        </xdr:cNvPr>
        <xdr:cNvSpPr txBox="1">
          <a:spLocks noChangeArrowheads="1"/>
        </xdr:cNvSpPr>
      </xdr:nvSpPr>
      <xdr:spPr bwMode="auto">
        <a:xfrm>
          <a:off x="7943850" y="0"/>
          <a:ext cx="0" cy="0"/>
        </a:xfrm>
        <a:prstGeom prst="rect">
          <a:avLst/>
        </a:prstGeom>
        <a:solidFill>
          <a:srgbClr val="FFFFFF"/>
        </a:solidFill>
        <a:ln w="9525">
          <a:solidFill>
            <a:srgbClr val="000000"/>
          </a:solidFill>
          <a:miter lim="800000"/>
          <a:headEnd/>
          <a:tailEnd/>
        </a:ln>
      </xdr:spPr>
    </xdr:sp>
    <xdr:clientData/>
  </xdr:twoCellAnchor>
  <xdr:twoCellAnchor>
    <xdr:from>
      <xdr:col>26</xdr:col>
      <xdr:colOff>0</xdr:colOff>
      <xdr:row>0</xdr:row>
      <xdr:rowOff>0</xdr:rowOff>
    </xdr:from>
    <xdr:to>
      <xdr:col>26</xdr:col>
      <xdr:colOff>0</xdr:colOff>
      <xdr:row>0</xdr:row>
      <xdr:rowOff>0</xdr:rowOff>
    </xdr:to>
    <xdr:pic>
      <xdr:nvPicPr>
        <xdr:cNvPr id="1023343" name="Picture 5" descr="sdhclogo">
          <a:extLst>
            <a:ext uri="{FF2B5EF4-FFF2-40B4-BE49-F238E27FC236}">
              <a16:creationId xmlns:a16="http://schemas.microsoft.com/office/drawing/2014/main" id="{00000000-0008-0000-0A00-00006F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59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44" name="Picture 7" descr="sdhclogo">
          <a:extLst>
            <a:ext uri="{FF2B5EF4-FFF2-40B4-BE49-F238E27FC236}">
              <a16:creationId xmlns:a16="http://schemas.microsoft.com/office/drawing/2014/main" id="{00000000-0008-0000-0A00-000070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466725</xdr:colOff>
      <xdr:row>0</xdr:row>
      <xdr:rowOff>0</xdr:rowOff>
    </xdr:from>
    <xdr:to>
      <xdr:col>12</xdr:col>
      <xdr:colOff>466725</xdr:colOff>
      <xdr:row>0</xdr:row>
      <xdr:rowOff>0</xdr:rowOff>
    </xdr:to>
    <xdr:pic>
      <xdr:nvPicPr>
        <xdr:cNvPr id="1023345" name="Picture 8" descr="sdhclogo">
          <a:extLst>
            <a:ext uri="{FF2B5EF4-FFF2-40B4-BE49-F238E27FC236}">
              <a16:creationId xmlns:a16="http://schemas.microsoft.com/office/drawing/2014/main" id="{00000000-0008-0000-0A00-000071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913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46" name="Picture 9" descr="sdhclogo">
          <a:extLst>
            <a:ext uri="{FF2B5EF4-FFF2-40B4-BE49-F238E27FC236}">
              <a16:creationId xmlns:a16="http://schemas.microsoft.com/office/drawing/2014/main" id="{00000000-0008-0000-0A00-000072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47" name="Picture 10" descr="sdhclogo">
          <a:extLst>
            <a:ext uri="{FF2B5EF4-FFF2-40B4-BE49-F238E27FC236}">
              <a16:creationId xmlns:a16="http://schemas.microsoft.com/office/drawing/2014/main" id="{00000000-0008-0000-0A00-000073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48" name="Picture 11" descr="sdhclogo">
          <a:extLst>
            <a:ext uri="{FF2B5EF4-FFF2-40B4-BE49-F238E27FC236}">
              <a16:creationId xmlns:a16="http://schemas.microsoft.com/office/drawing/2014/main" id="{00000000-0008-0000-0A00-000074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49" name="Picture 12" descr="sdhclogo">
          <a:extLst>
            <a:ext uri="{FF2B5EF4-FFF2-40B4-BE49-F238E27FC236}">
              <a16:creationId xmlns:a16="http://schemas.microsoft.com/office/drawing/2014/main" id="{00000000-0008-0000-0A00-000075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50" name="Picture 13" descr="sdhclogo">
          <a:extLst>
            <a:ext uri="{FF2B5EF4-FFF2-40B4-BE49-F238E27FC236}">
              <a16:creationId xmlns:a16="http://schemas.microsoft.com/office/drawing/2014/main" id="{00000000-0008-0000-0A00-000076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51" name="Picture 14" descr="sdhclogo">
          <a:extLst>
            <a:ext uri="{FF2B5EF4-FFF2-40B4-BE49-F238E27FC236}">
              <a16:creationId xmlns:a16="http://schemas.microsoft.com/office/drawing/2014/main" id="{00000000-0008-0000-0A00-000077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466725</xdr:colOff>
      <xdr:row>0</xdr:row>
      <xdr:rowOff>0</xdr:rowOff>
    </xdr:from>
    <xdr:to>
      <xdr:col>12</xdr:col>
      <xdr:colOff>466725</xdr:colOff>
      <xdr:row>0</xdr:row>
      <xdr:rowOff>0</xdr:rowOff>
    </xdr:to>
    <xdr:pic>
      <xdr:nvPicPr>
        <xdr:cNvPr id="1023352" name="Picture 15" descr="sdhclogo">
          <a:extLst>
            <a:ext uri="{FF2B5EF4-FFF2-40B4-BE49-F238E27FC236}">
              <a16:creationId xmlns:a16="http://schemas.microsoft.com/office/drawing/2014/main" id="{00000000-0008-0000-0A00-000078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913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53" name="Picture 16" descr="sdhclogo">
          <a:extLst>
            <a:ext uri="{FF2B5EF4-FFF2-40B4-BE49-F238E27FC236}">
              <a16:creationId xmlns:a16="http://schemas.microsoft.com/office/drawing/2014/main" id="{00000000-0008-0000-0A00-000079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54" name="Picture 17" descr="sdhclogo">
          <a:extLst>
            <a:ext uri="{FF2B5EF4-FFF2-40B4-BE49-F238E27FC236}">
              <a16:creationId xmlns:a16="http://schemas.microsoft.com/office/drawing/2014/main" id="{00000000-0008-0000-0A00-00007A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55" name="Picture 18" descr="sdhclogo">
          <a:extLst>
            <a:ext uri="{FF2B5EF4-FFF2-40B4-BE49-F238E27FC236}">
              <a16:creationId xmlns:a16="http://schemas.microsoft.com/office/drawing/2014/main" id="{00000000-0008-0000-0A00-00007B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56" name="Picture 19" descr="sdhclogo">
          <a:extLst>
            <a:ext uri="{FF2B5EF4-FFF2-40B4-BE49-F238E27FC236}">
              <a16:creationId xmlns:a16="http://schemas.microsoft.com/office/drawing/2014/main" id="{00000000-0008-0000-0A00-00007C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57" name="Picture 20" descr="sdhclogo">
          <a:extLst>
            <a:ext uri="{FF2B5EF4-FFF2-40B4-BE49-F238E27FC236}">
              <a16:creationId xmlns:a16="http://schemas.microsoft.com/office/drawing/2014/main" id="{00000000-0008-0000-0A00-00007D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58" name="Picture 21" descr="sdhclogo">
          <a:extLst>
            <a:ext uri="{FF2B5EF4-FFF2-40B4-BE49-F238E27FC236}">
              <a16:creationId xmlns:a16="http://schemas.microsoft.com/office/drawing/2014/main" id="{00000000-0008-0000-0A00-00007E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466725</xdr:colOff>
      <xdr:row>0</xdr:row>
      <xdr:rowOff>0</xdr:rowOff>
    </xdr:from>
    <xdr:to>
      <xdr:col>12</xdr:col>
      <xdr:colOff>466725</xdr:colOff>
      <xdr:row>0</xdr:row>
      <xdr:rowOff>0</xdr:rowOff>
    </xdr:to>
    <xdr:pic>
      <xdr:nvPicPr>
        <xdr:cNvPr id="1023359" name="Picture 22" descr="sdhclogo">
          <a:extLst>
            <a:ext uri="{FF2B5EF4-FFF2-40B4-BE49-F238E27FC236}">
              <a16:creationId xmlns:a16="http://schemas.microsoft.com/office/drawing/2014/main" id="{00000000-0008-0000-0A00-00007F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913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60" name="Picture 23" descr="sdhclogo">
          <a:extLst>
            <a:ext uri="{FF2B5EF4-FFF2-40B4-BE49-F238E27FC236}">
              <a16:creationId xmlns:a16="http://schemas.microsoft.com/office/drawing/2014/main" id="{00000000-0008-0000-0A00-000080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61" name="Picture 24" descr="sdhclogo">
          <a:extLst>
            <a:ext uri="{FF2B5EF4-FFF2-40B4-BE49-F238E27FC236}">
              <a16:creationId xmlns:a16="http://schemas.microsoft.com/office/drawing/2014/main" id="{00000000-0008-0000-0A00-000081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62" name="Picture 25" descr="sdhclogo">
          <a:extLst>
            <a:ext uri="{FF2B5EF4-FFF2-40B4-BE49-F238E27FC236}">
              <a16:creationId xmlns:a16="http://schemas.microsoft.com/office/drawing/2014/main" id="{00000000-0008-0000-0A00-000082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63" name="Picture 26" descr="sdhclogo">
          <a:extLst>
            <a:ext uri="{FF2B5EF4-FFF2-40B4-BE49-F238E27FC236}">
              <a16:creationId xmlns:a16="http://schemas.microsoft.com/office/drawing/2014/main" id="{00000000-0008-0000-0A00-000083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64" name="Picture 27" descr="sdhclogo">
          <a:extLst>
            <a:ext uri="{FF2B5EF4-FFF2-40B4-BE49-F238E27FC236}">
              <a16:creationId xmlns:a16="http://schemas.microsoft.com/office/drawing/2014/main" id="{00000000-0008-0000-0A00-000084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65" name="Picture 28" descr="sdhclogo">
          <a:extLst>
            <a:ext uri="{FF2B5EF4-FFF2-40B4-BE49-F238E27FC236}">
              <a16:creationId xmlns:a16="http://schemas.microsoft.com/office/drawing/2014/main" id="{00000000-0008-0000-0A00-000085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66" name="Picture 29" descr="sdhclogo">
          <a:extLst>
            <a:ext uri="{FF2B5EF4-FFF2-40B4-BE49-F238E27FC236}">
              <a16:creationId xmlns:a16="http://schemas.microsoft.com/office/drawing/2014/main" id="{00000000-0008-0000-0A00-000086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67" name="Picture 30" descr="sdhclogo">
          <a:extLst>
            <a:ext uri="{FF2B5EF4-FFF2-40B4-BE49-F238E27FC236}">
              <a16:creationId xmlns:a16="http://schemas.microsoft.com/office/drawing/2014/main" id="{00000000-0008-0000-0A00-000087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68" name="Picture 31" descr="sdhclogo">
          <a:extLst>
            <a:ext uri="{FF2B5EF4-FFF2-40B4-BE49-F238E27FC236}">
              <a16:creationId xmlns:a16="http://schemas.microsoft.com/office/drawing/2014/main" id="{00000000-0008-0000-0A00-000088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69" name="Picture 32" descr="sdhclogo">
          <a:extLst>
            <a:ext uri="{FF2B5EF4-FFF2-40B4-BE49-F238E27FC236}">
              <a16:creationId xmlns:a16="http://schemas.microsoft.com/office/drawing/2014/main" id="{00000000-0008-0000-0A00-000089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352425</xdr:colOff>
      <xdr:row>0</xdr:row>
      <xdr:rowOff>0</xdr:rowOff>
    </xdr:from>
    <xdr:to>
      <xdr:col>13</xdr:col>
      <xdr:colOff>352425</xdr:colOff>
      <xdr:row>0</xdr:row>
      <xdr:rowOff>0</xdr:rowOff>
    </xdr:to>
    <xdr:pic>
      <xdr:nvPicPr>
        <xdr:cNvPr id="1023370" name="Picture 33" descr="sdhclogo">
          <a:extLst>
            <a:ext uri="{FF2B5EF4-FFF2-40B4-BE49-F238E27FC236}">
              <a16:creationId xmlns:a16="http://schemas.microsoft.com/office/drawing/2014/main" id="{00000000-0008-0000-0A00-00008A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866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71" name="Picture 34" descr="sdhclogo">
          <a:extLst>
            <a:ext uri="{FF2B5EF4-FFF2-40B4-BE49-F238E27FC236}">
              <a16:creationId xmlns:a16="http://schemas.microsoft.com/office/drawing/2014/main" id="{00000000-0008-0000-0A00-00008B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72" name="Picture 35" descr="sdhclogo">
          <a:extLst>
            <a:ext uri="{FF2B5EF4-FFF2-40B4-BE49-F238E27FC236}">
              <a16:creationId xmlns:a16="http://schemas.microsoft.com/office/drawing/2014/main" id="{00000000-0008-0000-0A00-00008C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73" name="Picture 36" descr="sdhclogo">
          <a:extLst>
            <a:ext uri="{FF2B5EF4-FFF2-40B4-BE49-F238E27FC236}">
              <a16:creationId xmlns:a16="http://schemas.microsoft.com/office/drawing/2014/main" id="{00000000-0008-0000-0A00-00008D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323850</xdr:colOff>
      <xdr:row>0</xdr:row>
      <xdr:rowOff>0</xdr:rowOff>
    </xdr:from>
    <xdr:to>
      <xdr:col>12</xdr:col>
      <xdr:colOff>323850</xdr:colOff>
      <xdr:row>0</xdr:row>
      <xdr:rowOff>0</xdr:rowOff>
    </xdr:to>
    <xdr:pic>
      <xdr:nvPicPr>
        <xdr:cNvPr id="1023374" name="Picture 37" descr="sdhclogo">
          <a:extLst>
            <a:ext uri="{FF2B5EF4-FFF2-40B4-BE49-F238E27FC236}">
              <a16:creationId xmlns:a16="http://schemas.microsoft.com/office/drawing/2014/main" id="{00000000-0008-0000-0A00-00008E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75" name="Picture 38" descr="sdhclogo">
          <a:extLst>
            <a:ext uri="{FF2B5EF4-FFF2-40B4-BE49-F238E27FC236}">
              <a16:creationId xmlns:a16="http://schemas.microsoft.com/office/drawing/2014/main" id="{00000000-0008-0000-0A00-00008F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76" name="Picture 39" descr="sdhclogo">
          <a:extLst>
            <a:ext uri="{FF2B5EF4-FFF2-40B4-BE49-F238E27FC236}">
              <a16:creationId xmlns:a16="http://schemas.microsoft.com/office/drawing/2014/main" id="{00000000-0008-0000-0A00-000090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466725</xdr:colOff>
      <xdr:row>0</xdr:row>
      <xdr:rowOff>0</xdr:rowOff>
    </xdr:from>
    <xdr:to>
      <xdr:col>12</xdr:col>
      <xdr:colOff>466725</xdr:colOff>
      <xdr:row>0</xdr:row>
      <xdr:rowOff>0</xdr:rowOff>
    </xdr:to>
    <xdr:pic>
      <xdr:nvPicPr>
        <xdr:cNvPr id="1023377" name="Picture 40" descr="sdhclogo">
          <a:extLst>
            <a:ext uri="{FF2B5EF4-FFF2-40B4-BE49-F238E27FC236}">
              <a16:creationId xmlns:a16="http://schemas.microsoft.com/office/drawing/2014/main" id="{00000000-0008-0000-0A00-000091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913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78" name="Picture 41" descr="sdhclogo">
          <a:extLst>
            <a:ext uri="{FF2B5EF4-FFF2-40B4-BE49-F238E27FC236}">
              <a16:creationId xmlns:a16="http://schemas.microsoft.com/office/drawing/2014/main" id="{00000000-0008-0000-0A00-000092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79" name="Picture 42" descr="sdhclogo">
          <a:extLst>
            <a:ext uri="{FF2B5EF4-FFF2-40B4-BE49-F238E27FC236}">
              <a16:creationId xmlns:a16="http://schemas.microsoft.com/office/drawing/2014/main" id="{00000000-0008-0000-0A00-000093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80" name="Picture 43" descr="sdhclogo">
          <a:extLst>
            <a:ext uri="{FF2B5EF4-FFF2-40B4-BE49-F238E27FC236}">
              <a16:creationId xmlns:a16="http://schemas.microsoft.com/office/drawing/2014/main" id="{00000000-0008-0000-0A00-000094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81" name="Picture 44" descr="sdhclogo">
          <a:extLst>
            <a:ext uri="{FF2B5EF4-FFF2-40B4-BE49-F238E27FC236}">
              <a16:creationId xmlns:a16="http://schemas.microsoft.com/office/drawing/2014/main" id="{00000000-0008-0000-0A00-000095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82" name="Picture 45" descr="sdhclogo">
          <a:extLst>
            <a:ext uri="{FF2B5EF4-FFF2-40B4-BE49-F238E27FC236}">
              <a16:creationId xmlns:a16="http://schemas.microsoft.com/office/drawing/2014/main" id="{00000000-0008-0000-0A00-000096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83" name="Picture 46" descr="sdhclogo">
          <a:extLst>
            <a:ext uri="{FF2B5EF4-FFF2-40B4-BE49-F238E27FC236}">
              <a16:creationId xmlns:a16="http://schemas.microsoft.com/office/drawing/2014/main" id="{00000000-0008-0000-0A00-000097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466725</xdr:colOff>
      <xdr:row>0</xdr:row>
      <xdr:rowOff>0</xdr:rowOff>
    </xdr:from>
    <xdr:to>
      <xdr:col>12</xdr:col>
      <xdr:colOff>466725</xdr:colOff>
      <xdr:row>0</xdr:row>
      <xdr:rowOff>0</xdr:rowOff>
    </xdr:to>
    <xdr:pic>
      <xdr:nvPicPr>
        <xdr:cNvPr id="1023384" name="Picture 47" descr="sdhclogo">
          <a:extLst>
            <a:ext uri="{FF2B5EF4-FFF2-40B4-BE49-F238E27FC236}">
              <a16:creationId xmlns:a16="http://schemas.microsoft.com/office/drawing/2014/main" id="{00000000-0008-0000-0A00-000098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913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85" name="Picture 48" descr="sdhclogo">
          <a:extLst>
            <a:ext uri="{FF2B5EF4-FFF2-40B4-BE49-F238E27FC236}">
              <a16:creationId xmlns:a16="http://schemas.microsoft.com/office/drawing/2014/main" id="{00000000-0008-0000-0A00-000099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86" name="Picture 49" descr="sdhclogo">
          <a:extLst>
            <a:ext uri="{FF2B5EF4-FFF2-40B4-BE49-F238E27FC236}">
              <a16:creationId xmlns:a16="http://schemas.microsoft.com/office/drawing/2014/main" id="{00000000-0008-0000-0A00-00009A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87" name="Picture 50" descr="sdhclogo">
          <a:extLst>
            <a:ext uri="{FF2B5EF4-FFF2-40B4-BE49-F238E27FC236}">
              <a16:creationId xmlns:a16="http://schemas.microsoft.com/office/drawing/2014/main" id="{00000000-0008-0000-0A00-00009B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88" name="Picture 51" descr="sdhclogo">
          <a:extLst>
            <a:ext uri="{FF2B5EF4-FFF2-40B4-BE49-F238E27FC236}">
              <a16:creationId xmlns:a16="http://schemas.microsoft.com/office/drawing/2014/main" id="{00000000-0008-0000-0A00-00009C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89" name="Picture 52" descr="sdhclogo">
          <a:extLst>
            <a:ext uri="{FF2B5EF4-FFF2-40B4-BE49-F238E27FC236}">
              <a16:creationId xmlns:a16="http://schemas.microsoft.com/office/drawing/2014/main" id="{00000000-0008-0000-0A00-00009D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90" name="Picture 53" descr="sdhclogo">
          <a:extLst>
            <a:ext uri="{FF2B5EF4-FFF2-40B4-BE49-F238E27FC236}">
              <a16:creationId xmlns:a16="http://schemas.microsoft.com/office/drawing/2014/main" id="{00000000-0008-0000-0A00-00009E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466725</xdr:colOff>
      <xdr:row>0</xdr:row>
      <xdr:rowOff>0</xdr:rowOff>
    </xdr:from>
    <xdr:to>
      <xdr:col>12</xdr:col>
      <xdr:colOff>466725</xdr:colOff>
      <xdr:row>0</xdr:row>
      <xdr:rowOff>0</xdr:rowOff>
    </xdr:to>
    <xdr:pic>
      <xdr:nvPicPr>
        <xdr:cNvPr id="1023391" name="Picture 54" descr="sdhclogo">
          <a:extLst>
            <a:ext uri="{FF2B5EF4-FFF2-40B4-BE49-F238E27FC236}">
              <a16:creationId xmlns:a16="http://schemas.microsoft.com/office/drawing/2014/main" id="{00000000-0008-0000-0A00-00009F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913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92" name="Picture 55" descr="sdhclogo">
          <a:extLst>
            <a:ext uri="{FF2B5EF4-FFF2-40B4-BE49-F238E27FC236}">
              <a16:creationId xmlns:a16="http://schemas.microsoft.com/office/drawing/2014/main" id="{00000000-0008-0000-0A00-0000A0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93" name="Picture 56" descr="sdhclogo">
          <a:extLst>
            <a:ext uri="{FF2B5EF4-FFF2-40B4-BE49-F238E27FC236}">
              <a16:creationId xmlns:a16="http://schemas.microsoft.com/office/drawing/2014/main" id="{00000000-0008-0000-0A00-0000A1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94" name="Picture 57" descr="sdhclogo">
          <a:extLst>
            <a:ext uri="{FF2B5EF4-FFF2-40B4-BE49-F238E27FC236}">
              <a16:creationId xmlns:a16="http://schemas.microsoft.com/office/drawing/2014/main" id="{00000000-0008-0000-0A00-0000A2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95" name="Picture 58" descr="sdhclogo">
          <a:extLst>
            <a:ext uri="{FF2B5EF4-FFF2-40B4-BE49-F238E27FC236}">
              <a16:creationId xmlns:a16="http://schemas.microsoft.com/office/drawing/2014/main" id="{00000000-0008-0000-0A00-0000A3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96" name="Picture 59" descr="sdhclogo">
          <a:extLst>
            <a:ext uri="{FF2B5EF4-FFF2-40B4-BE49-F238E27FC236}">
              <a16:creationId xmlns:a16="http://schemas.microsoft.com/office/drawing/2014/main" id="{00000000-0008-0000-0A00-0000A4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97" name="Picture 60" descr="sdhclogo">
          <a:extLst>
            <a:ext uri="{FF2B5EF4-FFF2-40B4-BE49-F238E27FC236}">
              <a16:creationId xmlns:a16="http://schemas.microsoft.com/office/drawing/2014/main" id="{00000000-0008-0000-0A00-0000A5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98" name="Picture 61" descr="sdhclogo">
          <a:extLst>
            <a:ext uri="{FF2B5EF4-FFF2-40B4-BE49-F238E27FC236}">
              <a16:creationId xmlns:a16="http://schemas.microsoft.com/office/drawing/2014/main" id="{00000000-0008-0000-0A00-0000A6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399" name="Picture 62" descr="sdhclogo">
          <a:extLst>
            <a:ext uri="{FF2B5EF4-FFF2-40B4-BE49-F238E27FC236}">
              <a16:creationId xmlns:a16="http://schemas.microsoft.com/office/drawing/2014/main" id="{00000000-0008-0000-0A00-0000A7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400" name="Picture 63" descr="sdhclogo">
          <a:extLst>
            <a:ext uri="{FF2B5EF4-FFF2-40B4-BE49-F238E27FC236}">
              <a16:creationId xmlns:a16="http://schemas.microsoft.com/office/drawing/2014/main" id="{00000000-0008-0000-0A00-0000A8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401" name="Picture 64" descr="sdhclogo">
          <a:extLst>
            <a:ext uri="{FF2B5EF4-FFF2-40B4-BE49-F238E27FC236}">
              <a16:creationId xmlns:a16="http://schemas.microsoft.com/office/drawing/2014/main" id="{00000000-0008-0000-0A00-0000A9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352425</xdr:colOff>
      <xdr:row>0</xdr:row>
      <xdr:rowOff>0</xdr:rowOff>
    </xdr:from>
    <xdr:to>
      <xdr:col>13</xdr:col>
      <xdr:colOff>352425</xdr:colOff>
      <xdr:row>0</xdr:row>
      <xdr:rowOff>0</xdr:rowOff>
    </xdr:to>
    <xdr:pic>
      <xdr:nvPicPr>
        <xdr:cNvPr id="1023402" name="Picture 65" descr="sdhclogo">
          <a:extLst>
            <a:ext uri="{FF2B5EF4-FFF2-40B4-BE49-F238E27FC236}">
              <a16:creationId xmlns:a16="http://schemas.microsoft.com/office/drawing/2014/main" id="{00000000-0008-0000-0A00-0000AA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866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403" name="Picture 66" descr="sdhclogo">
          <a:extLst>
            <a:ext uri="{FF2B5EF4-FFF2-40B4-BE49-F238E27FC236}">
              <a16:creationId xmlns:a16="http://schemas.microsoft.com/office/drawing/2014/main" id="{00000000-0008-0000-0A00-0000AB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404" name="Picture 67" descr="sdhclogo">
          <a:extLst>
            <a:ext uri="{FF2B5EF4-FFF2-40B4-BE49-F238E27FC236}">
              <a16:creationId xmlns:a16="http://schemas.microsoft.com/office/drawing/2014/main" id="{00000000-0008-0000-0A00-0000AC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405" name="Picture 68" descr="sdhclogo">
          <a:extLst>
            <a:ext uri="{FF2B5EF4-FFF2-40B4-BE49-F238E27FC236}">
              <a16:creationId xmlns:a16="http://schemas.microsoft.com/office/drawing/2014/main" id="{00000000-0008-0000-0A00-0000AD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323850</xdr:colOff>
      <xdr:row>0</xdr:row>
      <xdr:rowOff>0</xdr:rowOff>
    </xdr:from>
    <xdr:to>
      <xdr:col>12</xdr:col>
      <xdr:colOff>323850</xdr:colOff>
      <xdr:row>0</xdr:row>
      <xdr:rowOff>0</xdr:rowOff>
    </xdr:to>
    <xdr:pic>
      <xdr:nvPicPr>
        <xdr:cNvPr id="1023406" name="Picture 69" descr="sdhclogo">
          <a:extLst>
            <a:ext uri="{FF2B5EF4-FFF2-40B4-BE49-F238E27FC236}">
              <a16:creationId xmlns:a16="http://schemas.microsoft.com/office/drawing/2014/main" id="{00000000-0008-0000-0A00-0000AE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407" name="Picture 70" descr="sdhclogo">
          <a:extLst>
            <a:ext uri="{FF2B5EF4-FFF2-40B4-BE49-F238E27FC236}">
              <a16:creationId xmlns:a16="http://schemas.microsoft.com/office/drawing/2014/main" id="{00000000-0008-0000-0A00-0000AF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408" name="Picture 71" descr="sdhclogo">
          <a:extLst>
            <a:ext uri="{FF2B5EF4-FFF2-40B4-BE49-F238E27FC236}">
              <a16:creationId xmlns:a16="http://schemas.microsoft.com/office/drawing/2014/main" id="{00000000-0008-0000-0A00-0000B0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466725</xdr:colOff>
      <xdr:row>0</xdr:row>
      <xdr:rowOff>0</xdr:rowOff>
    </xdr:from>
    <xdr:to>
      <xdr:col>12</xdr:col>
      <xdr:colOff>466725</xdr:colOff>
      <xdr:row>0</xdr:row>
      <xdr:rowOff>0</xdr:rowOff>
    </xdr:to>
    <xdr:pic>
      <xdr:nvPicPr>
        <xdr:cNvPr id="1023409" name="Picture 72" descr="sdhclogo">
          <a:extLst>
            <a:ext uri="{FF2B5EF4-FFF2-40B4-BE49-F238E27FC236}">
              <a16:creationId xmlns:a16="http://schemas.microsoft.com/office/drawing/2014/main" id="{00000000-0008-0000-0A00-0000B1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913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410" name="Picture 73" descr="sdhclogo">
          <a:extLst>
            <a:ext uri="{FF2B5EF4-FFF2-40B4-BE49-F238E27FC236}">
              <a16:creationId xmlns:a16="http://schemas.microsoft.com/office/drawing/2014/main" id="{00000000-0008-0000-0A00-0000B2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411" name="Picture 74" descr="sdhclogo">
          <a:extLst>
            <a:ext uri="{FF2B5EF4-FFF2-40B4-BE49-F238E27FC236}">
              <a16:creationId xmlns:a16="http://schemas.microsoft.com/office/drawing/2014/main" id="{00000000-0008-0000-0A00-0000B3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412" name="Picture 75" descr="sdhclogo">
          <a:extLst>
            <a:ext uri="{FF2B5EF4-FFF2-40B4-BE49-F238E27FC236}">
              <a16:creationId xmlns:a16="http://schemas.microsoft.com/office/drawing/2014/main" id="{00000000-0008-0000-0A00-0000B4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413" name="Picture 76" descr="sdhclogo">
          <a:extLst>
            <a:ext uri="{FF2B5EF4-FFF2-40B4-BE49-F238E27FC236}">
              <a16:creationId xmlns:a16="http://schemas.microsoft.com/office/drawing/2014/main" id="{00000000-0008-0000-0A00-0000B5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414" name="Picture 77" descr="sdhclogo">
          <a:extLst>
            <a:ext uri="{FF2B5EF4-FFF2-40B4-BE49-F238E27FC236}">
              <a16:creationId xmlns:a16="http://schemas.microsoft.com/office/drawing/2014/main" id="{00000000-0008-0000-0A00-0000B6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415" name="Picture 78" descr="sdhclogo">
          <a:extLst>
            <a:ext uri="{FF2B5EF4-FFF2-40B4-BE49-F238E27FC236}">
              <a16:creationId xmlns:a16="http://schemas.microsoft.com/office/drawing/2014/main" id="{00000000-0008-0000-0A00-0000B7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466725</xdr:colOff>
      <xdr:row>0</xdr:row>
      <xdr:rowOff>0</xdr:rowOff>
    </xdr:from>
    <xdr:to>
      <xdr:col>12</xdr:col>
      <xdr:colOff>466725</xdr:colOff>
      <xdr:row>0</xdr:row>
      <xdr:rowOff>0</xdr:rowOff>
    </xdr:to>
    <xdr:pic>
      <xdr:nvPicPr>
        <xdr:cNvPr id="1023416" name="Picture 79" descr="sdhclogo">
          <a:extLst>
            <a:ext uri="{FF2B5EF4-FFF2-40B4-BE49-F238E27FC236}">
              <a16:creationId xmlns:a16="http://schemas.microsoft.com/office/drawing/2014/main" id="{00000000-0008-0000-0A00-0000B8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913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417" name="Picture 80" descr="sdhclogo">
          <a:extLst>
            <a:ext uri="{FF2B5EF4-FFF2-40B4-BE49-F238E27FC236}">
              <a16:creationId xmlns:a16="http://schemas.microsoft.com/office/drawing/2014/main" id="{00000000-0008-0000-0A00-0000B9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418" name="Picture 81" descr="sdhclogo">
          <a:extLst>
            <a:ext uri="{FF2B5EF4-FFF2-40B4-BE49-F238E27FC236}">
              <a16:creationId xmlns:a16="http://schemas.microsoft.com/office/drawing/2014/main" id="{00000000-0008-0000-0A00-0000BA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419" name="Picture 82" descr="sdhclogo">
          <a:extLst>
            <a:ext uri="{FF2B5EF4-FFF2-40B4-BE49-F238E27FC236}">
              <a16:creationId xmlns:a16="http://schemas.microsoft.com/office/drawing/2014/main" id="{00000000-0008-0000-0A00-0000BB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420" name="Picture 83" descr="sdhclogo">
          <a:extLst>
            <a:ext uri="{FF2B5EF4-FFF2-40B4-BE49-F238E27FC236}">
              <a16:creationId xmlns:a16="http://schemas.microsoft.com/office/drawing/2014/main" id="{00000000-0008-0000-0A00-0000BC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421" name="Picture 84" descr="sdhclogo">
          <a:extLst>
            <a:ext uri="{FF2B5EF4-FFF2-40B4-BE49-F238E27FC236}">
              <a16:creationId xmlns:a16="http://schemas.microsoft.com/office/drawing/2014/main" id="{00000000-0008-0000-0A00-0000BD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422" name="Picture 85" descr="sdhclogo">
          <a:extLst>
            <a:ext uri="{FF2B5EF4-FFF2-40B4-BE49-F238E27FC236}">
              <a16:creationId xmlns:a16="http://schemas.microsoft.com/office/drawing/2014/main" id="{00000000-0008-0000-0A00-0000BE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466725</xdr:colOff>
      <xdr:row>0</xdr:row>
      <xdr:rowOff>0</xdr:rowOff>
    </xdr:from>
    <xdr:to>
      <xdr:col>12</xdr:col>
      <xdr:colOff>466725</xdr:colOff>
      <xdr:row>0</xdr:row>
      <xdr:rowOff>0</xdr:rowOff>
    </xdr:to>
    <xdr:pic>
      <xdr:nvPicPr>
        <xdr:cNvPr id="1023423" name="Picture 86" descr="sdhclogo">
          <a:extLst>
            <a:ext uri="{FF2B5EF4-FFF2-40B4-BE49-F238E27FC236}">
              <a16:creationId xmlns:a16="http://schemas.microsoft.com/office/drawing/2014/main" id="{00000000-0008-0000-0A00-0000BF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913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424" name="Picture 87" descr="sdhclogo">
          <a:extLst>
            <a:ext uri="{FF2B5EF4-FFF2-40B4-BE49-F238E27FC236}">
              <a16:creationId xmlns:a16="http://schemas.microsoft.com/office/drawing/2014/main" id="{00000000-0008-0000-0A00-0000C0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425" name="Picture 88" descr="sdhclogo">
          <a:extLst>
            <a:ext uri="{FF2B5EF4-FFF2-40B4-BE49-F238E27FC236}">
              <a16:creationId xmlns:a16="http://schemas.microsoft.com/office/drawing/2014/main" id="{00000000-0008-0000-0A00-0000C1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426" name="Picture 89" descr="sdhclogo">
          <a:extLst>
            <a:ext uri="{FF2B5EF4-FFF2-40B4-BE49-F238E27FC236}">
              <a16:creationId xmlns:a16="http://schemas.microsoft.com/office/drawing/2014/main" id="{00000000-0008-0000-0A00-0000C2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427" name="Picture 90" descr="sdhclogo">
          <a:extLst>
            <a:ext uri="{FF2B5EF4-FFF2-40B4-BE49-F238E27FC236}">
              <a16:creationId xmlns:a16="http://schemas.microsoft.com/office/drawing/2014/main" id="{00000000-0008-0000-0A00-0000C3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428" name="Picture 91" descr="sdhclogo">
          <a:extLst>
            <a:ext uri="{FF2B5EF4-FFF2-40B4-BE49-F238E27FC236}">
              <a16:creationId xmlns:a16="http://schemas.microsoft.com/office/drawing/2014/main" id="{00000000-0008-0000-0A00-0000C4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429" name="Picture 92" descr="sdhclogo">
          <a:extLst>
            <a:ext uri="{FF2B5EF4-FFF2-40B4-BE49-F238E27FC236}">
              <a16:creationId xmlns:a16="http://schemas.microsoft.com/office/drawing/2014/main" id="{00000000-0008-0000-0A00-0000C5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430" name="Picture 93" descr="sdhclogo">
          <a:extLst>
            <a:ext uri="{FF2B5EF4-FFF2-40B4-BE49-F238E27FC236}">
              <a16:creationId xmlns:a16="http://schemas.microsoft.com/office/drawing/2014/main" id="{00000000-0008-0000-0A00-0000C6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431" name="Picture 94" descr="sdhclogo">
          <a:extLst>
            <a:ext uri="{FF2B5EF4-FFF2-40B4-BE49-F238E27FC236}">
              <a16:creationId xmlns:a16="http://schemas.microsoft.com/office/drawing/2014/main" id="{00000000-0008-0000-0A00-0000C7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432" name="Picture 95" descr="sdhclogo">
          <a:extLst>
            <a:ext uri="{FF2B5EF4-FFF2-40B4-BE49-F238E27FC236}">
              <a16:creationId xmlns:a16="http://schemas.microsoft.com/office/drawing/2014/main" id="{00000000-0008-0000-0A00-0000C8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433" name="Picture 96" descr="sdhclogo">
          <a:extLst>
            <a:ext uri="{FF2B5EF4-FFF2-40B4-BE49-F238E27FC236}">
              <a16:creationId xmlns:a16="http://schemas.microsoft.com/office/drawing/2014/main" id="{00000000-0008-0000-0A00-0000C9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352425</xdr:colOff>
      <xdr:row>0</xdr:row>
      <xdr:rowOff>0</xdr:rowOff>
    </xdr:from>
    <xdr:to>
      <xdr:col>13</xdr:col>
      <xdr:colOff>352425</xdr:colOff>
      <xdr:row>0</xdr:row>
      <xdr:rowOff>0</xdr:rowOff>
    </xdr:to>
    <xdr:pic>
      <xdr:nvPicPr>
        <xdr:cNvPr id="1023434" name="Picture 97" descr="sdhclogo">
          <a:extLst>
            <a:ext uri="{FF2B5EF4-FFF2-40B4-BE49-F238E27FC236}">
              <a16:creationId xmlns:a16="http://schemas.microsoft.com/office/drawing/2014/main" id="{00000000-0008-0000-0A00-0000CA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866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435" name="Picture 98" descr="sdhclogo">
          <a:extLst>
            <a:ext uri="{FF2B5EF4-FFF2-40B4-BE49-F238E27FC236}">
              <a16:creationId xmlns:a16="http://schemas.microsoft.com/office/drawing/2014/main" id="{00000000-0008-0000-0A00-0000CB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436" name="Picture 99" descr="sdhclogo">
          <a:extLst>
            <a:ext uri="{FF2B5EF4-FFF2-40B4-BE49-F238E27FC236}">
              <a16:creationId xmlns:a16="http://schemas.microsoft.com/office/drawing/2014/main" id="{00000000-0008-0000-0A00-0000CC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3437" name="Picture 100" descr="sdhclogo">
          <a:extLst>
            <a:ext uri="{FF2B5EF4-FFF2-40B4-BE49-F238E27FC236}">
              <a16:creationId xmlns:a16="http://schemas.microsoft.com/office/drawing/2014/main" id="{00000000-0008-0000-0A00-0000CD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323850</xdr:colOff>
      <xdr:row>0</xdr:row>
      <xdr:rowOff>0</xdr:rowOff>
    </xdr:from>
    <xdr:to>
      <xdr:col>12</xdr:col>
      <xdr:colOff>323850</xdr:colOff>
      <xdr:row>0</xdr:row>
      <xdr:rowOff>0</xdr:rowOff>
    </xdr:to>
    <xdr:pic>
      <xdr:nvPicPr>
        <xdr:cNvPr id="1023438" name="Picture 101" descr="sdhclogo">
          <a:extLst>
            <a:ext uri="{FF2B5EF4-FFF2-40B4-BE49-F238E27FC236}">
              <a16:creationId xmlns:a16="http://schemas.microsoft.com/office/drawing/2014/main" id="{00000000-0008-0000-0A00-0000CE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200025</xdr:colOff>
      <xdr:row>0</xdr:row>
      <xdr:rowOff>0</xdr:rowOff>
    </xdr:from>
    <xdr:to>
      <xdr:col>13</xdr:col>
      <xdr:colOff>200025</xdr:colOff>
      <xdr:row>0</xdr:row>
      <xdr:rowOff>0</xdr:rowOff>
    </xdr:to>
    <xdr:pic>
      <xdr:nvPicPr>
        <xdr:cNvPr id="1023439" name="Picture 102" descr="sdhclogo">
          <a:extLst>
            <a:ext uri="{FF2B5EF4-FFF2-40B4-BE49-F238E27FC236}">
              <a16:creationId xmlns:a16="http://schemas.microsoft.com/office/drawing/2014/main" id="{00000000-0008-0000-0A00-0000CF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4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1023440" name="Picture 103" descr="sdhclogo">
          <a:extLst>
            <a:ext uri="{FF2B5EF4-FFF2-40B4-BE49-F238E27FC236}">
              <a16:creationId xmlns:a16="http://schemas.microsoft.com/office/drawing/2014/main" id="{00000000-0008-0000-0A00-0000D0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054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1023441" name="Picture 104" descr="sdhclogo">
          <a:extLst>
            <a:ext uri="{FF2B5EF4-FFF2-40B4-BE49-F238E27FC236}">
              <a16:creationId xmlns:a16="http://schemas.microsoft.com/office/drawing/2014/main" id="{00000000-0008-0000-0A00-0000D1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054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1023442" name="Picture 105" descr="sdhclogo">
          <a:extLst>
            <a:ext uri="{FF2B5EF4-FFF2-40B4-BE49-F238E27FC236}">
              <a16:creationId xmlns:a16="http://schemas.microsoft.com/office/drawing/2014/main" id="{00000000-0008-0000-0A00-0000D2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054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1023443" name="Picture 106" descr="sdhclogo">
          <a:extLst>
            <a:ext uri="{FF2B5EF4-FFF2-40B4-BE49-F238E27FC236}">
              <a16:creationId xmlns:a16="http://schemas.microsoft.com/office/drawing/2014/main" id="{00000000-0008-0000-0A00-0000D3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054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1023444" name="Picture 107" descr="sdhclogo">
          <a:extLst>
            <a:ext uri="{FF2B5EF4-FFF2-40B4-BE49-F238E27FC236}">
              <a16:creationId xmlns:a16="http://schemas.microsoft.com/office/drawing/2014/main" id="{00000000-0008-0000-0A00-0000D4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054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1023445" name="Picture 108" descr="sdhclogo">
          <a:extLst>
            <a:ext uri="{FF2B5EF4-FFF2-40B4-BE49-F238E27FC236}">
              <a16:creationId xmlns:a16="http://schemas.microsoft.com/office/drawing/2014/main" id="{00000000-0008-0000-0A00-0000D5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054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1023446" name="Picture 109" descr="sdhclogo">
          <a:extLst>
            <a:ext uri="{FF2B5EF4-FFF2-40B4-BE49-F238E27FC236}">
              <a16:creationId xmlns:a16="http://schemas.microsoft.com/office/drawing/2014/main" id="{00000000-0008-0000-0A00-0000D6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054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1023447" name="Picture 110" descr="sdhclogo">
          <a:extLst>
            <a:ext uri="{FF2B5EF4-FFF2-40B4-BE49-F238E27FC236}">
              <a16:creationId xmlns:a16="http://schemas.microsoft.com/office/drawing/2014/main" id="{00000000-0008-0000-0A00-0000D79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054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3</xdr:col>
      <xdr:colOff>0</xdr:colOff>
      <xdr:row>0</xdr:row>
      <xdr:rowOff>0</xdr:rowOff>
    </xdr:to>
    <xdr:pic>
      <xdr:nvPicPr>
        <xdr:cNvPr id="1023448" name="Picture 111" descr="SDHC">
          <a:extLst>
            <a:ext uri="{FF2B5EF4-FFF2-40B4-BE49-F238E27FC236}">
              <a16:creationId xmlns:a16="http://schemas.microsoft.com/office/drawing/2014/main" id="{00000000-0008-0000-0A00-0000D89D0F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247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7453</xdr:colOff>
      <xdr:row>37</xdr:row>
      <xdr:rowOff>3451</xdr:rowOff>
    </xdr:from>
    <xdr:to>
      <xdr:col>11</xdr:col>
      <xdr:colOff>463135</xdr:colOff>
      <xdr:row>40</xdr:row>
      <xdr:rowOff>32026</xdr:rowOff>
    </xdr:to>
    <xdr:pic>
      <xdr:nvPicPr>
        <xdr:cNvPr id="1023449" name="Picture 1">
          <a:extLst>
            <a:ext uri="{FF2B5EF4-FFF2-40B4-BE49-F238E27FC236}">
              <a16:creationId xmlns:a16="http://schemas.microsoft.com/office/drawing/2014/main" id="{00000000-0008-0000-0A00-0000D99D0F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07149" y="8810625"/>
          <a:ext cx="455682" cy="492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160131</xdr:colOff>
      <xdr:row>1</xdr:row>
      <xdr:rowOff>0</xdr:rowOff>
    </xdr:to>
    <xdr:pic>
      <xdr:nvPicPr>
        <xdr:cNvPr id="113" name="Picture 112" descr="Description: H:\FORMS\City Logo 12-17-13.jpg">
          <a:extLst>
            <a:ext uri="{FF2B5EF4-FFF2-40B4-BE49-F238E27FC236}">
              <a16:creationId xmlns:a16="http://schemas.microsoft.com/office/drawing/2014/main" id="{00000000-0008-0000-0A00-000071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916609" cy="933174"/>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450850</xdr:colOff>
      <xdr:row>34</xdr:row>
      <xdr:rowOff>31750</xdr:rowOff>
    </xdr:from>
    <xdr:to>
      <xdr:col>9</xdr:col>
      <xdr:colOff>320675</xdr:colOff>
      <xdr:row>37</xdr:row>
      <xdr:rowOff>73025</xdr:rowOff>
    </xdr:to>
    <xdr:pic>
      <xdr:nvPicPr>
        <xdr:cNvPr id="79189" name="Picture 1">
          <a:extLst>
            <a:ext uri="{FF2B5EF4-FFF2-40B4-BE49-F238E27FC236}">
              <a16:creationId xmlns:a16="http://schemas.microsoft.com/office/drawing/2014/main" id="{00000000-0008-0000-0B00-00005535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57950" y="9131300"/>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361950</xdr:colOff>
      <xdr:row>1</xdr:row>
      <xdr:rowOff>12700</xdr:rowOff>
    </xdr:to>
    <xdr:pic>
      <xdr:nvPicPr>
        <xdr:cNvPr id="5" name="Picture 4" descr="Description: H:\FORMS\City Logo 12-17-13.jpg">
          <a:extLst>
            <a:ext uri="{FF2B5EF4-FFF2-40B4-BE49-F238E27FC236}">
              <a16:creationId xmlns:a16="http://schemas.microsoft.com/office/drawing/2014/main" id="{00000000-0008-0000-0B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003300" cy="965200"/>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200025</xdr:colOff>
      <xdr:row>0</xdr:row>
      <xdr:rowOff>0</xdr:rowOff>
    </xdr:to>
    <xdr:pic>
      <xdr:nvPicPr>
        <xdr:cNvPr id="2" name="Picture 2" descr="sdhclogo">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2575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14</xdr:col>
      <xdr:colOff>438150</xdr:colOff>
      <xdr:row>0</xdr:row>
      <xdr:rowOff>0</xdr:rowOff>
    </xdr:to>
    <xdr:sp macro="" textlink="">
      <xdr:nvSpPr>
        <xdr:cNvPr id="3" name="Text Box 3">
          <a:extLst>
            <a:ext uri="{FF2B5EF4-FFF2-40B4-BE49-F238E27FC236}">
              <a16:creationId xmlns:a16="http://schemas.microsoft.com/office/drawing/2014/main" id="{00000000-0008-0000-0C00-000003000000}"/>
            </a:ext>
          </a:extLst>
        </xdr:cNvPr>
        <xdr:cNvSpPr txBox="1">
          <a:spLocks noChangeArrowheads="1"/>
        </xdr:cNvSpPr>
      </xdr:nvSpPr>
      <xdr:spPr bwMode="auto">
        <a:xfrm>
          <a:off x="6496050" y="0"/>
          <a:ext cx="1657350"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800" b="0" i="0" u="none" strike="noStrike" baseline="0">
              <a:solidFill>
                <a:srgbClr val="000000"/>
              </a:solidFill>
              <a:latin typeface="Symbol"/>
            </a:rPr>
            <a:t>9550</a:t>
          </a:r>
        </a:p>
      </xdr:txBody>
    </xdr:sp>
    <xdr:clientData/>
  </xdr:twoCellAnchor>
  <xdr:twoCellAnchor>
    <xdr:from>
      <xdr:col>16</xdr:col>
      <xdr:colOff>0</xdr:colOff>
      <xdr:row>0</xdr:row>
      <xdr:rowOff>0</xdr:rowOff>
    </xdr:from>
    <xdr:to>
      <xdr:col>16</xdr:col>
      <xdr:colOff>0</xdr:colOff>
      <xdr:row>0</xdr:row>
      <xdr:rowOff>0</xdr:rowOff>
    </xdr:to>
    <xdr:sp macro="" textlink="">
      <xdr:nvSpPr>
        <xdr:cNvPr id="4" name="Text Box 4">
          <a:extLst>
            <a:ext uri="{FF2B5EF4-FFF2-40B4-BE49-F238E27FC236}">
              <a16:creationId xmlns:a16="http://schemas.microsoft.com/office/drawing/2014/main" id="{00000000-0008-0000-0C00-000004000000}"/>
            </a:ext>
          </a:extLst>
        </xdr:cNvPr>
        <xdr:cNvSpPr txBox="1">
          <a:spLocks noChangeArrowheads="1"/>
        </xdr:cNvSpPr>
      </xdr:nvSpPr>
      <xdr:spPr bwMode="auto">
        <a:xfrm>
          <a:off x="8934450" y="0"/>
          <a:ext cx="0" cy="0"/>
        </a:xfrm>
        <a:prstGeom prst="rect">
          <a:avLst/>
        </a:prstGeom>
        <a:solidFill>
          <a:srgbClr val="FFFFFF"/>
        </a:solidFill>
        <a:ln w="9525">
          <a:solidFill>
            <a:srgbClr val="000000"/>
          </a:solidFill>
          <a:miter lim="800000"/>
          <a:headEnd/>
          <a:tailEnd/>
        </a:ln>
      </xdr:spPr>
    </xdr:sp>
    <xdr:clientData/>
  </xdr:twoCellAnchor>
  <xdr:twoCellAnchor>
    <xdr:from>
      <xdr:col>28</xdr:col>
      <xdr:colOff>0</xdr:colOff>
      <xdr:row>0</xdr:row>
      <xdr:rowOff>0</xdr:rowOff>
    </xdr:from>
    <xdr:to>
      <xdr:col>28</xdr:col>
      <xdr:colOff>0</xdr:colOff>
      <xdr:row>0</xdr:row>
      <xdr:rowOff>0</xdr:rowOff>
    </xdr:to>
    <xdr:pic>
      <xdr:nvPicPr>
        <xdr:cNvPr id="5" name="Picture 5" descr="sdhclogo">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249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6" name="Picture 7" descr="sdhclogo">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466725</xdr:colOff>
      <xdr:row>0</xdr:row>
      <xdr:rowOff>0</xdr:rowOff>
    </xdr:from>
    <xdr:to>
      <xdr:col>14</xdr:col>
      <xdr:colOff>466725</xdr:colOff>
      <xdr:row>0</xdr:row>
      <xdr:rowOff>0</xdr:rowOff>
    </xdr:to>
    <xdr:pic>
      <xdr:nvPicPr>
        <xdr:cNvPr id="7" name="Picture 8" descr="sdhclogo">
          <a:extLst>
            <a:ext uri="{FF2B5EF4-FFF2-40B4-BE49-F238E27FC236}">
              <a16:creationId xmlns:a16="http://schemas.microsoft.com/office/drawing/2014/main" id="{00000000-0008-0000-0C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819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8" name="Picture 9" descr="sdhclogo">
          <a:extLst>
            <a:ext uri="{FF2B5EF4-FFF2-40B4-BE49-F238E27FC236}">
              <a16:creationId xmlns:a16="http://schemas.microsoft.com/office/drawing/2014/main" id="{00000000-0008-0000-0C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9" name="Picture 10" descr="sdhclogo">
          <a:extLst>
            <a:ext uri="{FF2B5EF4-FFF2-40B4-BE49-F238E27FC236}">
              <a16:creationId xmlns:a16="http://schemas.microsoft.com/office/drawing/2014/main" id="{00000000-0008-0000-0C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10" name="Picture 11" descr="sdhclogo">
          <a:extLst>
            <a:ext uri="{FF2B5EF4-FFF2-40B4-BE49-F238E27FC236}">
              <a16:creationId xmlns:a16="http://schemas.microsoft.com/office/drawing/2014/main" id="{00000000-0008-0000-0C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11" name="Picture 12" descr="sdhclogo">
          <a:extLst>
            <a:ext uri="{FF2B5EF4-FFF2-40B4-BE49-F238E27FC236}">
              <a16:creationId xmlns:a16="http://schemas.microsoft.com/office/drawing/2014/main" id="{00000000-0008-0000-0C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12" name="Picture 13" descr="sdhclogo">
          <a:extLst>
            <a:ext uri="{FF2B5EF4-FFF2-40B4-BE49-F238E27FC236}">
              <a16:creationId xmlns:a16="http://schemas.microsoft.com/office/drawing/2014/main" id="{00000000-0008-0000-0C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13" name="Picture 14" descr="sdhclogo">
          <a:extLst>
            <a:ext uri="{FF2B5EF4-FFF2-40B4-BE49-F238E27FC236}">
              <a16:creationId xmlns:a16="http://schemas.microsoft.com/office/drawing/2014/main" id="{00000000-0008-0000-0C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466725</xdr:colOff>
      <xdr:row>0</xdr:row>
      <xdr:rowOff>0</xdr:rowOff>
    </xdr:from>
    <xdr:to>
      <xdr:col>14</xdr:col>
      <xdr:colOff>466725</xdr:colOff>
      <xdr:row>0</xdr:row>
      <xdr:rowOff>0</xdr:rowOff>
    </xdr:to>
    <xdr:pic>
      <xdr:nvPicPr>
        <xdr:cNvPr id="14" name="Picture 15" descr="sdhclogo">
          <a:extLst>
            <a:ext uri="{FF2B5EF4-FFF2-40B4-BE49-F238E27FC236}">
              <a16:creationId xmlns:a16="http://schemas.microsoft.com/office/drawing/2014/main" id="{00000000-0008-0000-0C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819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15" name="Picture 16" descr="sdhclogo">
          <a:extLst>
            <a:ext uri="{FF2B5EF4-FFF2-40B4-BE49-F238E27FC236}">
              <a16:creationId xmlns:a16="http://schemas.microsoft.com/office/drawing/2014/main" id="{00000000-0008-0000-0C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16" name="Picture 17" descr="sdhclogo">
          <a:extLst>
            <a:ext uri="{FF2B5EF4-FFF2-40B4-BE49-F238E27FC236}">
              <a16:creationId xmlns:a16="http://schemas.microsoft.com/office/drawing/2014/main" id="{00000000-0008-0000-0C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17" name="Picture 18" descr="sdhclogo">
          <a:extLst>
            <a:ext uri="{FF2B5EF4-FFF2-40B4-BE49-F238E27FC236}">
              <a16:creationId xmlns:a16="http://schemas.microsoft.com/office/drawing/2014/main" id="{00000000-0008-0000-0C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18" name="Picture 19" descr="sdhclogo">
          <a:extLst>
            <a:ext uri="{FF2B5EF4-FFF2-40B4-BE49-F238E27FC236}">
              <a16:creationId xmlns:a16="http://schemas.microsoft.com/office/drawing/2014/main" id="{00000000-0008-0000-0C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19" name="Picture 20" descr="sdhclogo">
          <a:extLst>
            <a:ext uri="{FF2B5EF4-FFF2-40B4-BE49-F238E27FC236}">
              <a16:creationId xmlns:a16="http://schemas.microsoft.com/office/drawing/2014/main" id="{00000000-0008-0000-0C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20" name="Picture 21" descr="sdhclogo">
          <a:extLst>
            <a:ext uri="{FF2B5EF4-FFF2-40B4-BE49-F238E27FC236}">
              <a16:creationId xmlns:a16="http://schemas.microsoft.com/office/drawing/2014/main" id="{00000000-0008-0000-0C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466725</xdr:colOff>
      <xdr:row>0</xdr:row>
      <xdr:rowOff>0</xdr:rowOff>
    </xdr:from>
    <xdr:to>
      <xdr:col>14</xdr:col>
      <xdr:colOff>466725</xdr:colOff>
      <xdr:row>0</xdr:row>
      <xdr:rowOff>0</xdr:rowOff>
    </xdr:to>
    <xdr:pic>
      <xdr:nvPicPr>
        <xdr:cNvPr id="21" name="Picture 22" descr="sdhclogo">
          <a:extLst>
            <a:ext uri="{FF2B5EF4-FFF2-40B4-BE49-F238E27FC236}">
              <a16:creationId xmlns:a16="http://schemas.microsoft.com/office/drawing/2014/main" id="{00000000-0008-0000-0C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819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22" name="Picture 23" descr="sdhclogo">
          <a:extLst>
            <a:ext uri="{FF2B5EF4-FFF2-40B4-BE49-F238E27FC236}">
              <a16:creationId xmlns:a16="http://schemas.microsoft.com/office/drawing/2014/main" id="{00000000-0008-0000-0C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23" name="Picture 24" descr="sdhclogo">
          <a:extLst>
            <a:ext uri="{FF2B5EF4-FFF2-40B4-BE49-F238E27FC236}">
              <a16:creationId xmlns:a16="http://schemas.microsoft.com/office/drawing/2014/main" id="{00000000-0008-0000-0C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24" name="Picture 25" descr="sdhclogo">
          <a:extLst>
            <a:ext uri="{FF2B5EF4-FFF2-40B4-BE49-F238E27FC236}">
              <a16:creationId xmlns:a16="http://schemas.microsoft.com/office/drawing/2014/main" id="{00000000-0008-0000-0C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25" name="Picture 26" descr="sdhclogo">
          <a:extLst>
            <a:ext uri="{FF2B5EF4-FFF2-40B4-BE49-F238E27FC236}">
              <a16:creationId xmlns:a16="http://schemas.microsoft.com/office/drawing/2014/main" id="{00000000-0008-0000-0C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26" name="Picture 27" descr="sdhclogo">
          <a:extLst>
            <a:ext uri="{FF2B5EF4-FFF2-40B4-BE49-F238E27FC236}">
              <a16:creationId xmlns:a16="http://schemas.microsoft.com/office/drawing/2014/main" id="{00000000-0008-0000-0C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27" name="Picture 28" descr="sdhclogo">
          <a:extLst>
            <a:ext uri="{FF2B5EF4-FFF2-40B4-BE49-F238E27FC236}">
              <a16:creationId xmlns:a16="http://schemas.microsoft.com/office/drawing/2014/main" id="{00000000-0008-0000-0C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28" name="Picture 29" descr="sdhclogo">
          <a:extLst>
            <a:ext uri="{FF2B5EF4-FFF2-40B4-BE49-F238E27FC236}">
              <a16:creationId xmlns:a16="http://schemas.microsoft.com/office/drawing/2014/main" id="{00000000-0008-0000-0C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29" name="Picture 30" descr="sdhclogo">
          <a:extLst>
            <a:ext uri="{FF2B5EF4-FFF2-40B4-BE49-F238E27FC236}">
              <a16:creationId xmlns:a16="http://schemas.microsoft.com/office/drawing/2014/main" id="{00000000-0008-0000-0C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30" name="Picture 31" descr="sdhclogo">
          <a:extLst>
            <a:ext uri="{FF2B5EF4-FFF2-40B4-BE49-F238E27FC236}">
              <a16:creationId xmlns:a16="http://schemas.microsoft.com/office/drawing/2014/main" id="{00000000-0008-0000-0C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31" name="Picture 32" descr="sdhclogo">
          <a:extLst>
            <a:ext uri="{FF2B5EF4-FFF2-40B4-BE49-F238E27FC236}">
              <a16:creationId xmlns:a16="http://schemas.microsoft.com/office/drawing/2014/main" id="{00000000-0008-0000-0C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352425</xdr:colOff>
      <xdr:row>0</xdr:row>
      <xdr:rowOff>0</xdr:rowOff>
    </xdr:from>
    <xdr:to>
      <xdr:col>15</xdr:col>
      <xdr:colOff>352425</xdr:colOff>
      <xdr:row>0</xdr:row>
      <xdr:rowOff>0</xdr:rowOff>
    </xdr:to>
    <xdr:pic>
      <xdr:nvPicPr>
        <xdr:cNvPr id="32" name="Picture 33" descr="sdhclogo">
          <a:extLst>
            <a:ext uri="{FF2B5EF4-FFF2-40B4-BE49-F238E27FC236}">
              <a16:creationId xmlns:a16="http://schemas.microsoft.com/office/drawing/2014/main" id="{00000000-0008-0000-0C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77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33" name="Picture 34" descr="sdhclogo">
          <a:extLst>
            <a:ext uri="{FF2B5EF4-FFF2-40B4-BE49-F238E27FC236}">
              <a16:creationId xmlns:a16="http://schemas.microsoft.com/office/drawing/2014/main" id="{00000000-0008-0000-0C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34" name="Picture 35" descr="sdhclogo">
          <a:extLst>
            <a:ext uri="{FF2B5EF4-FFF2-40B4-BE49-F238E27FC236}">
              <a16:creationId xmlns:a16="http://schemas.microsoft.com/office/drawing/2014/main" id="{00000000-0008-0000-0C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35" name="Picture 36" descr="sdhclogo">
          <a:extLst>
            <a:ext uri="{FF2B5EF4-FFF2-40B4-BE49-F238E27FC236}">
              <a16:creationId xmlns:a16="http://schemas.microsoft.com/office/drawing/2014/main" id="{00000000-0008-0000-0C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323850</xdr:colOff>
      <xdr:row>0</xdr:row>
      <xdr:rowOff>0</xdr:rowOff>
    </xdr:from>
    <xdr:to>
      <xdr:col>14</xdr:col>
      <xdr:colOff>323850</xdr:colOff>
      <xdr:row>0</xdr:row>
      <xdr:rowOff>0</xdr:rowOff>
    </xdr:to>
    <xdr:pic>
      <xdr:nvPicPr>
        <xdr:cNvPr id="36" name="Picture 37" descr="sdhclogo">
          <a:extLst>
            <a:ext uri="{FF2B5EF4-FFF2-40B4-BE49-F238E27FC236}">
              <a16:creationId xmlns:a16="http://schemas.microsoft.com/office/drawing/2014/main" id="{00000000-0008-0000-0C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9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37" name="Picture 38" descr="sdhclogo">
          <a:extLst>
            <a:ext uri="{FF2B5EF4-FFF2-40B4-BE49-F238E27FC236}">
              <a16:creationId xmlns:a16="http://schemas.microsoft.com/office/drawing/2014/main" id="{00000000-0008-0000-0C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38" name="Picture 39" descr="sdhclogo">
          <a:extLst>
            <a:ext uri="{FF2B5EF4-FFF2-40B4-BE49-F238E27FC236}">
              <a16:creationId xmlns:a16="http://schemas.microsoft.com/office/drawing/2014/main" id="{00000000-0008-0000-0C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466725</xdr:colOff>
      <xdr:row>0</xdr:row>
      <xdr:rowOff>0</xdr:rowOff>
    </xdr:from>
    <xdr:to>
      <xdr:col>14</xdr:col>
      <xdr:colOff>466725</xdr:colOff>
      <xdr:row>0</xdr:row>
      <xdr:rowOff>0</xdr:rowOff>
    </xdr:to>
    <xdr:pic>
      <xdr:nvPicPr>
        <xdr:cNvPr id="39" name="Picture 40" descr="sdhclogo">
          <a:extLst>
            <a:ext uri="{FF2B5EF4-FFF2-40B4-BE49-F238E27FC236}">
              <a16:creationId xmlns:a16="http://schemas.microsoft.com/office/drawing/2014/main" id="{00000000-0008-0000-0C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819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40" name="Picture 41" descr="sdhclogo">
          <a:extLst>
            <a:ext uri="{FF2B5EF4-FFF2-40B4-BE49-F238E27FC236}">
              <a16:creationId xmlns:a16="http://schemas.microsoft.com/office/drawing/2014/main" id="{00000000-0008-0000-0C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41" name="Picture 42" descr="sdhclogo">
          <a:extLst>
            <a:ext uri="{FF2B5EF4-FFF2-40B4-BE49-F238E27FC236}">
              <a16:creationId xmlns:a16="http://schemas.microsoft.com/office/drawing/2014/main" id="{00000000-0008-0000-0C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42" name="Picture 43" descr="sdhclogo">
          <a:extLst>
            <a:ext uri="{FF2B5EF4-FFF2-40B4-BE49-F238E27FC236}">
              <a16:creationId xmlns:a16="http://schemas.microsoft.com/office/drawing/2014/main" id="{00000000-0008-0000-0C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43" name="Picture 44" descr="sdhclogo">
          <a:extLst>
            <a:ext uri="{FF2B5EF4-FFF2-40B4-BE49-F238E27FC236}">
              <a16:creationId xmlns:a16="http://schemas.microsoft.com/office/drawing/2014/main" id="{00000000-0008-0000-0C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44" name="Picture 45" descr="sdhclogo">
          <a:extLst>
            <a:ext uri="{FF2B5EF4-FFF2-40B4-BE49-F238E27FC236}">
              <a16:creationId xmlns:a16="http://schemas.microsoft.com/office/drawing/2014/main" id="{00000000-0008-0000-0C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45" name="Picture 46" descr="sdhclogo">
          <a:extLst>
            <a:ext uri="{FF2B5EF4-FFF2-40B4-BE49-F238E27FC236}">
              <a16:creationId xmlns:a16="http://schemas.microsoft.com/office/drawing/2014/main" id="{00000000-0008-0000-0C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466725</xdr:colOff>
      <xdr:row>0</xdr:row>
      <xdr:rowOff>0</xdr:rowOff>
    </xdr:from>
    <xdr:to>
      <xdr:col>14</xdr:col>
      <xdr:colOff>466725</xdr:colOff>
      <xdr:row>0</xdr:row>
      <xdr:rowOff>0</xdr:rowOff>
    </xdr:to>
    <xdr:pic>
      <xdr:nvPicPr>
        <xdr:cNvPr id="46" name="Picture 47" descr="sdhclogo">
          <a:extLst>
            <a:ext uri="{FF2B5EF4-FFF2-40B4-BE49-F238E27FC236}">
              <a16:creationId xmlns:a16="http://schemas.microsoft.com/office/drawing/2014/main" id="{00000000-0008-0000-0C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819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47" name="Picture 48" descr="sdhclogo">
          <a:extLst>
            <a:ext uri="{FF2B5EF4-FFF2-40B4-BE49-F238E27FC236}">
              <a16:creationId xmlns:a16="http://schemas.microsoft.com/office/drawing/2014/main" id="{00000000-0008-0000-0C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48" name="Picture 49" descr="sdhclogo">
          <a:extLst>
            <a:ext uri="{FF2B5EF4-FFF2-40B4-BE49-F238E27FC236}">
              <a16:creationId xmlns:a16="http://schemas.microsoft.com/office/drawing/2014/main" id="{00000000-0008-0000-0C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49" name="Picture 50" descr="sdhclogo">
          <a:extLst>
            <a:ext uri="{FF2B5EF4-FFF2-40B4-BE49-F238E27FC236}">
              <a16:creationId xmlns:a16="http://schemas.microsoft.com/office/drawing/2014/main" id="{00000000-0008-0000-0C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50" name="Picture 51" descr="sdhclogo">
          <a:extLst>
            <a:ext uri="{FF2B5EF4-FFF2-40B4-BE49-F238E27FC236}">
              <a16:creationId xmlns:a16="http://schemas.microsoft.com/office/drawing/2014/main" id="{00000000-0008-0000-0C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51" name="Picture 52" descr="sdhclogo">
          <a:extLst>
            <a:ext uri="{FF2B5EF4-FFF2-40B4-BE49-F238E27FC236}">
              <a16:creationId xmlns:a16="http://schemas.microsoft.com/office/drawing/2014/main" id="{00000000-0008-0000-0C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52" name="Picture 53" descr="sdhclogo">
          <a:extLst>
            <a:ext uri="{FF2B5EF4-FFF2-40B4-BE49-F238E27FC236}">
              <a16:creationId xmlns:a16="http://schemas.microsoft.com/office/drawing/2014/main" id="{00000000-0008-0000-0C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466725</xdr:colOff>
      <xdr:row>0</xdr:row>
      <xdr:rowOff>0</xdr:rowOff>
    </xdr:from>
    <xdr:to>
      <xdr:col>14</xdr:col>
      <xdr:colOff>466725</xdr:colOff>
      <xdr:row>0</xdr:row>
      <xdr:rowOff>0</xdr:rowOff>
    </xdr:to>
    <xdr:pic>
      <xdr:nvPicPr>
        <xdr:cNvPr id="53" name="Picture 54" descr="sdhclogo">
          <a:extLst>
            <a:ext uri="{FF2B5EF4-FFF2-40B4-BE49-F238E27FC236}">
              <a16:creationId xmlns:a16="http://schemas.microsoft.com/office/drawing/2014/main" id="{00000000-0008-0000-0C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819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54" name="Picture 55" descr="sdhclogo">
          <a:extLst>
            <a:ext uri="{FF2B5EF4-FFF2-40B4-BE49-F238E27FC236}">
              <a16:creationId xmlns:a16="http://schemas.microsoft.com/office/drawing/2014/main" id="{00000000-0008-0000-0C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55" name="Picture 56" descr="sdhclogo">
          <a:extLst>
            <a:ext uri="{FF2B5EF4-FFF2-40B4-BE49-F238E27FC236}">
              <a16:creationId xmlns:a16="http://schemas.microsoft.com/office/drawing/2014/main" id="{00000000-0008-0000-0C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56" name="Picture 57" descr="sdhclogo">
          <a:extLst>
            <a:ext uri="{FF2B5EF4-FFF2-40B4-BE49-F238E27FC236}">
              <a16:creationId xmlns:a16="http://schemas.microsoft.com/office/drawing/2014/main" id="{00000000-0008-0000-0C00-00003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57" name="Picture 58" descr="sdhclogo">
          <a:extLst>
            <a:ext uri="{FF2B5EF4-FFF2-40B4-BE49-F238E27FC236}">
              <a16:creationId xmlns:a16="http://schemas.microsoft.com/office/drawing/2014/main" id="{00000000-0008-0000-0C00-00003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58" name="Picture 59" descr="sdhclogo">
          <a:extLst>
            <a:ext uri="{FF2B5EF4-FFF2-40B4-BE49-F238E27FC236}">
              <a16:creationId xmlns:a16="http://schemas.microsoft.com/office/drawing/2014/main" id="{00000000-0008-0000-0C00-00003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59" name="Picture 60" descr="sdhclogo">
          <a:extLst>
            <a:ext uri="{FF2B5EF4-FFF2-40B4-BE49-F238E27FC236}">
              <a16:creationId xmlns:a16="http://schemas.microsoft.com/office/drawing/2014/main" id="{00000000-0008-0000-0C00-00003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60" name="Picture 61" descr="sdhclogo">
          <a:extLst>
            <a:ext uri="{FF2B5EF4-FFF2-40B4-BE49-F238E27FC236}">
              <a16:creationId xmlns:a16="http://schemas.microsoft.com/office/drawing/2014/main" id="{00000000-0008-0000-0C00-00003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61" name="Picture 62" descr="sdhclogo">
          <a:extLst>
            <a:ext uri="{FF2B5EF4-FFF2-40B4-BE49-F238E27FC236}">
              <a16:creationId xmlns:a16="http://schemas.microsoft.com/office/drawing/2014/main" id="{00000000-0008-0000-0C00-00003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62" name="Picture 63" descr="sdhclogo">
          <a:extLst>
            <a:ext uri="{FF2B5EF4-FFF2-40B4-BE49-F238E27FC236}">
              <a16:creationId xmlns:a16="http://schemas.microsoft.com/office/drawing/2014/main" id="{00000000-0008-0000-0C00-00003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63" name="Picture 64" descr="sdhclogo">
          <a:extLst>
            <a:ext uri="{FF2B5EF4-FFF2-40B4-BE49-F238E27FC236}">
              <a16:creationId xmlns:a16="http://schemas.microsoft.com/office/drawing/2014/main" id="{00000000-0008-0000-0C00-00003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352425</xdr:colOff>
      <xdr:row>0</xdr:row>
      <xdr:rowOff>0</xdr:rowOff>
    </xdr:from>
    <xdr:to>
      <xdr:col>15</xdr:col>
      <xdr:colOff>352425</xdr:colOff>
      <xdr:row>0</xdr:row>
      <xdr:rowOff>0</xdr:rowOff>
    </xdr:to>
    <xdr:pic>
      <xdr:nvPicPr>
        <xdr:cNvPr id="64" name="Picture 65" descr="sdhclogo">
          <a:extLst>
            <a:ext uri="{FF2B5EF4-FFF2-40B4-BE49-F238E27FC236}">
              <a16:creationId xmlns:a16="http://schemas.microsoft.com/office/drawing/2014/main" id="{00000000-0008-0000-0C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77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65" name="Picture 66" descr="sdhclogo">
          <a:extLst>
            <a:ext uri="{FF2B5EF4-FFF2-40B4-BE49-F238E27FC236}">
              <a16:creationId xmlns:a16="http://schemas.microsoft.com/office/drawing/2014/main" id="{00000000-0008-0000-0C00-00004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66" name="Picture 67" descr="sdhclogo">
          <a:extLst>
            <a:ext uri="{FF2B5EF4-FFF2-40B4-BE49-F238E27FC236}">
              <a16:creationId xmlns:a16="http://schemas.microsoft.com/office/drawing/2014/main" id="{00000000-0008-0000-0C00-00004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67" name="Picture 68" descr="sdhclogo">
          <a:extLst>
            <a:ext uri="{FF2B5EF4-FFF2-40B4-BE49-F238E27FC236}">
              <a16:creationId xmlns:a16="http://schemas.microsoft.com/office/drawing/2014/main" id="{00000000-0008-0000-0C00-00004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323850</xdr:colOff>
      <xdr:row>0</xdr:row>
      <xdr:rowOff>0</xdr:rowOff>
    </xdr:from>
    <xdr:to>
      <xdr:col>14</xdr:col>
      <xdr:colOff>323850</xdr:colOff>
      <xdr:row>0</xdr:row>
      <xdr:rowOff>0</xdr:rowOff>
    </xdr:to>
    <xdr:pic>
      <xdr:nvPicPr>
        <xdr:cNvPr id="68" name="Picture 69" descr="sdhclogo">
          <a:extLst>
            <a:ext uri="{FF2B5EF4-FFF2-40B4-BE49-F238E27FC236}">
              <a16:creationId xmlns:a16="http://schemas.microsoft.com/office/drawing/2014/main" id="{00000000-0008-0000-0C00-00004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9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69" name="Picture 70" descr="sdhclogo">
          <a:extLst>
            <a:ext uri="{FF2B5EF4-FFF2-40B4-BE49-F238E27FC236}">
              <a16:creationId xmlns:a16="http://schemas.microsoft.com/office/drawing/2014/main" id="{00000000-0008-0000-0C00-00004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70" name="Picture 71" descr="sdhclogo">
          <a:extLst>
            <a:ext uri="{FF2B5EF4-FFF2-40B4-BE49-F238E27FC236}">
              <a16:creationId xmlns:a16="http://schemas.microsoft.com/office/drawing/2014/main" id="{00000000-0008-0000-0C00-00004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466725</xdr:colOff>
      <xdr:row>0</xdr:row>
      <xdr:rowOff>0</xdr:rowOff>
    </xdr:from>
    <xdr:to>
      <xdr:col>14</xdr:col>
      <xdr:colOff>466725</xdr:colOff>
      <xdr:row>0</xdr:row>
      <xdr:rowOff>0</xdr:rowOff>
    </xdr:to>
    <xdr:pic>
      <xdr:nvPicPr>
        <xdr:cNvPr id="71" name="Picture 72" descr="sdhclogo">
          <a:extLst>
            <a:ext uri="{FF2B5EF4-FFF2-40B4-BE49-F238E27FC236}">
              <a16:creationId xmlns:a16="http://schemas.microsoft.com/office/drawing/2014/main" id="{00000000-0008-0000-0C00-00004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819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72" name="Picture 73" descr="sdhclogo">
          <a:extLst>
            <a:ext uri="{FF2B5EF4-FFF2-40B4-BE49-F238E27FC236}">
              <a16:creationId xmlns:a16="http://schemas.microsoft.com/office/drawing/2014/main" id="{00000000-0008-0000-0C00-00004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73" name="Picture 74" descr="sdhclogo">
          <a:extLst>
            <a:ext uri="{FF2B5EF4-FFF2-40B4-BE49-F238E27FC236}">
              <a16:creationId xmlns:a16="http://schemas.microsoft.com/office/drawing/2014/main" id="{00000000-0008-0000-0C00-00004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74" name="Picture 75" descr="sdhclogo">
          <a:extLst>
            <a:ext uri="{FF2B5EF4-FFF2-40B4-BE49-F238E27FC236}">
              <a16:creationId xmlns:a16="http://schemas.microsoft.com/office/drawing/2014/main" id="{00000000-0008-0000-0C00-00004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75" name="Picture 76" descr="sdhclogo">
          <a:extLst>
            <a:ext uri="{FF2B5EF4-FFF2-40B4-BE49-F238E27FC236}">
              <a16:creationId xmlns:a16="http://schemas.microsoft.com/office/drawing/2014/main" id="{00000000-0008-0000-0C00-00004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76" name="Picture 77" descr="sdhclogo">
          <a:extLst>
            <a:ext uri="{FF2B5EF4-FFF2-40B4-BE49-F238E27FC236}">
              <a16:creationId xmlns:a16="http://schemas.microsoft.com/office/drawing/2014/main" id="{00000000-0008-0000-0C00-00004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77" name="Picture 78" descr="sdhclogo">
          <a:extLst>
            <a:ext uri="{FF2B5EF4-FFF2-40B4-BE49-F238E27FC236}">
              <a16:creationId xmlns:a16="http://schemas.microsoft.com/office/drawing/2014/main" id="{00000000-0008-0000-0C00-00004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466725</xdr:colOff>
      <xdr:row>0</xdr:row>
      <xdr:rowOff>0</xdr:rowOff>
    </xdr:from>
    <xdr:to>
      <xdr:col>14</xdr:col>
      <xdr:colOff>466725</xdr:colOff>
      <xdr:row>0</xdr:row>
      <xdr:rowOff>0</xdr:rowOff>
    </xdr:to>
    <xdr:pic>
      <xdr:nvPicPr>
        <xdr:cNvPr id="78" name="Picture 79" descr="sdhclogo">
          <a:extLst>
            <a:ext uri="{FF2B5EF4-FFF2-40B4-BE49-F238E27FC236}">
              <a16:creationId xmlns:a16="http://schemas.microsoft.com/office/drawing/2014/main" id="{00000000-0008-0000-0C00-00004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819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79" name="Picture 80" descr="sdhclogo">
          <a:extLst>
            <a:ext uri="{FF2B5EF4-FFF2-40B4-BE49-F238E27FC236}">
              <a16:creationId xmlns:a16="http://schemas.microsoft.com/office/drawing/2014/main" id="{00000000-0008-0000-0C00-00004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80" name="Picture 81" descr="sdhclogo">
          <a:extLst>
            <a:ext uri="{FF2B5EF4-FFF2-40B4-BE49-F238E27FC236}">
              <a16:creationId xmlns:a16="http://schemas.microsoft.com/office/drawing/2014/main" id="{00000000-0008-0000-0C00-00005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81" name="Picture 82" descr="sdhclogo">
          <a:extLst>
            <a:ext uri="{FF2B5EF4-FFF2-40B4-BE49-F238E27FC236}">
              <a16:creationId xmlns:a16="http://schemas.microsoft.com/office/drawing/2014/main" id="{00000000-0008-0000-0C00-00005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82" name="Picture 83" descr="sdhclogo">
          <a:extLst>
            <a:ext uri="{FF2B5EF4-FFF2-40B4-BE49-F238E27FC236}">
              <a16:creationId xmlns:a16="http://schemas.microsoft.com/office/drawing/2014/main" id="{00000000-0008-0000-0C00-00005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83" name="Picture 84" descr="sdhclogo">
          <a:extLst>
            <a:ext uri="{FF2B5EF4-FFF2-40B4-BE49-F238E27FC236}">
              <a16:creationId xmlns:a16="http://schemas.microsoft.com/office/drawing/2014/main" id="{00000000-0008-0000-0C00-00005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84" name="Picture 85" descr="sdhclogo">
          <a:extLst>
            <a:ext uri="{FF2B5EF4-FFF2-40B4-BE49-F238E27FC236}">
              <a16:creationId xmlns:a16="http://schemas.microsoft.com/office/drawing/2014/main" id="{00000000-0008-0000-0C00-00005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466725</xdr:colOff>
      <xdr:row>0</xdr:row>
      <xdr:rowOff>0</xdr:rowOff>
    </xdr:from>
    <xdr:to>
      <xdr:col>14</xdr:col>
      <xdr:colOff>466725</xdr:colOff>
      <xdr:row>0</xdr:row>
      <xdr:rowOff>0</xdr:rowOff>
    </xdr:to>
    <xdr:pic>
      <xdr:nvPicPr>
        <xdr:cNvPr id="85" name="Picture 86" descr="sdhclogo">
          <a:extLst>
            <a:ext uri="{FF2B5EF4-FFF2-40B4-BE49-F238E27FC236}">
              <a16:creationId xmlns:a16="http://schemas.microsoft.com/office/drawing/2014/main" id="{00000000-0008-0000-0C00-00005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819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86" name="Picture 87" descr="sdhclogo">
          <a:extLst>
            <a:ext uri="{FF2B5EF4-FFF2-40B4-BE49-F238E27FC236}">
              <a16:creationId xmlns:a16="http://schemas.microsoft.com/office/drawing/2014/main" id="{00000000-0008-0000-0C00-00005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87" name="Picture 88" descr="sdhclogo">
          <a:extLst>
            <a:ext uri="{FF2B5EF4-FFF2-40B4-BE49-F238E27FC236}">
              <a16:creationId xmlns:a16="http://schemas.microsoft.com/office/drawing/2014/main" id="{00000000-0008-0000-0C00-00005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88" name="Picture 89" descr="sdhclogo">
          <a:extLst>
            <a:ext uri="{FF2B5EF4-FFF2-40B4-BE49-F238E27FC236}">
              <a16:creationId xmlns:a16="http://schemas.microsoft.com/office/drawing/2014/main" id="{00000000-0008-0000-0C00-00005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89" name="Picture 90" descr="sdhclogo">
          <a:extLst>
            <a:ext uri="{FF2B5EF4-FFF2-40B4-BE49-F238E27FC236}">
              <a16:creationId xmlns:a16="http://schemas.microsoft.com/office/drawing/2014/main" id="{00000000-0008-0000-0C00-00005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90" name="Picture 91" descr="sdhclogo">
          <a:extLst>
            <a:ext uri="{FF2B5EF4-FFF2-40B4-BE49-F238E27FC236}">
              <a16:creationId xmlns:a16="http://schemas.microsoft.com/office/drawing/2014/main" id="{00000000-0008-0000-0C00-00005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91" name="Picture 92" descr="sdhclogo">
          <a:extLst>
            <a:ext uri="{FF2B5EF4-FFF2-40B4-BE49-F238E27FC236}">
              <a16:creationId xmlns:a16="http://schemas.microsoft.com/office/drawing/2014/main" id="{00000000-0008-0000-0C00-00005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92" name="Picture 93" descr="sdhclogo">
          <a:extLst>
            <a:ext uri="{FF2B5EF4-FFF2-40B4-BE49-F238E27FC236}">
              <a16:creationId xmlns:a16="http://schemas.microsoft.com/office/drawing/2014/main" id="{00000000-0008-0000-0C00-00005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93" name="Picture 94" descr="sdhclogo">
          <a:extLst>
            <a:ext uri="{FF2B5EF4-FFF2-40B4-BE49-F238E27FC236}">
              <a16:creationId xmlns:a16="http://schemas.microsoft.com/office/drawing/2014/main" id="{00000000-0008-0000-0C00-00005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94" name="Picture 95" descr="sdhclogo">
          <a:extLst>
            <a:ext uri="{FF2B5EF4-FFF2-40B4-BE49-F238E27FC236}">
              <a16:creationId xmlns:a16="http://schemas.microsoft.com/office/drawing/2014/main" id="{00000000-0008-0000-0C00-00005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95" name="Picture 96" descr="sdhclogo">
          <a:extLst>
            <a:ext uri="{FF2B5EF4-FFF2-40B4-BE49-F238E27FC236}">
              <a16:creationId xmlns:a16="http://schemas.microsoft.com/office/drawing/2014/main" id="{00000000-0008-0000-0C00-00005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352425</xdr:colOff>
      <xdr:row>0</xdr:row>
      <xdr:rowOff>0</xdr:rowOff>
    </xdr:from>
    <xdr:to>
      <xdr:col>15</xdr:col>
      <xdr:colOff>352425</xdr:colOff>
      <xdr:row>0</xdr:row>
      <xdr:rowOff>0</xdr:rowOff>
    </xdr:to>
    <xdr:pic>
      <xdr:nvPicPr>
        <xdr:cNvPr id="96" name="Picture 97" descr="sdhclogo">
          <a:extLst>
            <a:ext uri="{FF2B5EF4-FFF2-40B4-BE49-F238E27FC236}">
              <a16:creationId xmlns:a16="http://schemas.microsoft.com/office/drawing/2014/main" id="{00000000-0008-0000-0C00-00006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77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97" name="Picture 98" descr="sdhclogo">
          <a:extLst>
            <a:ext uri="{FF2B5EF4-FFF2-40B4-BE49-F238E27FC236}">
              <a16:creationId xmlns:a16="http://schemas.microsoft.com/office/drawing/2014/main" id="{00000000-0008-0000-0C00-00006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98" name="Picture 99" descr="sdhclogo">
          <a:extLst>
            <a:ext uri="{FF2B5EF4-FFF2-40B4-BE49-F238E27FC236}">
              <a16:creationId xmlns:a16="http://schemas.microsoft.com/office/drawing/2014/main" id="{00000000-0008-0000-0C00-00006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0</xdr:row>
      <xdr:rowOff>0</xdr:rowOff>
    </xdr:from>
    <xdr:to>
      <xdr:col>13</xdr:col>
      <xdr:colOff>0</xdr:colOff>
      <xdr:row>0</xdr:row>
      <xdr:rowOff>0</xdr:rowOff>
    </xdr:to>
    <xdr:pic>
      <xdr:nvPicPr>
        <xdr:cNvPr id="99" name="Picture 100" descr="sdhclogo">
          <a:extLst>
            <a:ext uri="{FF2B5EF4-FFF2-40B4-BE49-F238E27FC236}">
              <a16:creationId xmlns:a16="http://schemas.microsoft.com/office/drawing/2014/main" id="{00000000-0008-0000-0C00-00006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323850</xdr:colOff>
      <xdr:row>0</xdr:row>
      <xdr:rowOff>0</xdr:rowOff>
    </xdr:from>
    <xdr:to>
      <xdr:col>14</xdr:col>
      <xdr:colOff>323850</xdr:colOff>
      <xdr:row>0</xdr:row>
      <xdr:rowOff>0</xdr:rowOff>
    </xdr:to>
    <xdr:pic>
      <xdr:nvPicPr>
        <xdr:cNvPr id="100" name="Picture 101" descr="sdhclogo">
          <a:extLst>
            <a:ext uri="{FF2B5EF4-FFF2-40B4-BE49-F238E27FC236}">
              <a16:creationId xmlns:a16="http://schemas.microsoft.com/office/drawing/2014/main" id="{00000000-0008-0000-0C00-00006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9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200025</xdr:colOff>
      <xdr:row>0</xdr:row>
      <xdr:rowOff>0</xdr:rowOff>
    </xdr:from>
    <xdr:to>
      <xdr:col>15</xdr:col>
      <xdr:colOff>200025</xdr:colOff>
      <xdr:row>0</xdr:row>
      <xdr:rowOff>0</xdr:rowOff>
    </xdr:to>
    <xdr:pic>
      <xdr:nvPicPr>
        <xdr:cNvPr id="101" name="Picture 102" descr="sdhclogo">
          <a:extLst>
            <a:ext uri="{FF2B5EF4-FFF2-40B4-BE49-F238E27FC236}">
              <a16:creationId xmlns:a16="http://schemas.microsoft.com/office/drawing/2014/main" id="{00000000-0008-0000-0C00-00006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248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 name="Picture 103" descr="sdhclogo">
          <a:extLst>
            <a:ext uri="{FF2B5EF4-FFF2-40B4-BE49-F238E27FC236}">
              <a16:creationId xmlns:a16="http://schemas.microsoft.com/office/drawing/2014/main" id="{00000000-0008-0000-0C00-00006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 name="Picture 104" descr="sdhclogo">
          <a:extLst>
            <a:ext uri="{FF2B5EF4-FFF2-40B4-BE49-F238E27FC236}">
              <a16:creationId xmlns:a16="http://schemas.microsoft.com/office/drawing/2014/main" id="{00000000-0008-0000-0C00-00006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4" name="Picture 105" descr="sdhclogo">
          <a:extLst>
            <a:ext uri="{FF2B5EF4-FFF2-40B4-BE49-F238E27FC236}">
              <a16:creationId xmlns:a16="http://schemas.microsoft.com/office/drawing/2014/main" id="{00000000-0008-0000-0C00-00006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5" name="Picture 106" descr="sdhclogo">
          <a:extLst>
            <a:ext uri="{FF2B5EF4-FFF2-40B4-BE49-F238E27FC236}">
              <a16:creationId xmlns:a16="http://schemas.microsoft.com/office/drawing/2014/main" id="{00000000-0008-0000-0C00-00006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6" name="Picture 107" descr="sdhclogo">
          <a:extLst>
            <a:ext uri="{FF2B5EF4-FFF2-40B4-BE49-F238E27FC236}">
              <a16:creationId xmlns:a16="http://schemas.microsoft.com/office/drawing/2014/main" id="{00000000-0008-0000-0C00-00006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7" name="Picture 108" descr="sdhclogo">
          <a:extLst>
            <a:ext uri="{FF2B5EF4-FFF2-40B4-BE49-F238E27FC236}">
              <a16:creationId xmlns:a16="http://schemas.microsoft.com/office/drawing/2014/main" id="{00000000-0008-0000-0C00-00006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 name="Picture 109" descr="sdhclogo">
          <a:extLst>
            <a:ext uri="{FF2B5EF4-FFF2-40B4-BE49-F238E27FC236}">
              <a16:creationId xmlns:a16="http://schemas.microsoft.com/office/drawing/2014/main" id="{00000000-0008-0000-0C00-00006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9" name="Picture 110" descr="sdhclogo">
          <a:extLst>
            <a:ext uri="{FF2B5EF4-FFF2-40B4-BE49-F238E27FC236}">
              <a16:creationId xmlns:a16="http://schemas.microsoft.com/office/drawing/2014/main" id="{00000000-0008-0000-0C00-00006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4</xdr:col>
      <xdr:colOff>0</xdr:colOff>
      <xdr:row>0</xdr:row>
      <xdr:rowOff>0</xdr:rowOff>
    </xdr:to>
    <xdr:pic>
      <xdr:nvPicPr>
        <xdr:cNvPr id="110" name="Picture 111" descr="SDHC">
          <a:extLst>
            <a:ext uri="{FF2B5EF4-FFF2-40B4-BE49-F238E27FC236}">
              <a16:creationId xmlns:a16="http://schemas.microsoft.com/office/drawing/2014/main" id="{00000000-0008-0000-0C00-00006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609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4</xdr:col>
      <xdr:colOff>66675</xdr:colOff>
      <xdr:row>0</xdr:row>
      <xdr:rowOff>638175</xdr:rowOff>
    </xdr:to>
    <xdr:pic>
      <xdr:nvPicPr>
        <xdr:cNvPr id="111" name="Picture 32" descr="SDHC_BW_Logo">
          <a:extLst>
            <a:ext uri="{FF2B5EF4-FFF2-40B4-BE49-F238E27FC236}">
              <a16:creationId xmlns:a16="http://schemas.microsoft.com/office/drawing/2014/main" id="{00000000-0008-0000-0C00-00006F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6764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60</xdr:row>
      <xdr:rowOff>104775</xdr:rowOff>
    </xdr:from>
    <xdr:to>
      <xdr:col>1</xdr:col>
      <xdr:colOff>400050</xdr:colOff>
      <xdr:row>63</xdr:row>
      <xdr:rowOff>103655</xdr:rowOff>
    </xdr:to>
    <xdr:pic>
      <xdr:nvPicPr>
        <xdr:cNvPr id="112" name="Picture 1">
          <a:extLst>
            <a:ext uri="{FF2B5EF4-FFF2-40B4-BE49-F238E27FC236}">
              <a16:creationId xmlns:a16="http://schemas.microsoft.com/office/drawing/2014/main" id="{00000000-0008-0000-0C00-000070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150" y="25555575"/>
          <a:ext cx="447675" cy="456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447675</xdr:colOff>
      <xdr:row>0</xdr:row>
      <xdr:rowOff>638175</xdr:rowOff>
    </xdr:to>
    <xdr:pic>
      <xdr:nvPicPr>
        <xdr:cNvPr id="2" name="Picture 32" descr="SDHC_BW_Logo">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764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33</xdr:row>
      <xdr:rowOff>85725</xdr:rowOff>
    </xdr:from>
    <xdr:to>
      <xdr:col>1</xdr:col>
      <xdr:colOff>47625</xdr:colOff>
      <xdr:row>36</xdr:row>
      <xdr:rowOff>104775</xdr:rowOff>
    </xdr:to>
    <xdr:pic>
      <xdr:nvPicPr>
        <xdr:cNvPr id="3" name="Picture 1">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9067800"/>
          <a:ext cx="4476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457200</xdr:colOff>
      <xdr:row>0</xdr:row>
      <xdr:rowOff>638175</xdr:rowOff>
    </xdr:to>
    <xdr:pic>
      <xdr:nvPicPr>
        <xdr:cNvPr id="2" name="Picture 32" descr="SDHC_BW_Logo">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764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35</xdr:row>
      <xdr:rowOff>85725</xdr:rowOff>
    </xdr:from>
    <xdr:to>
      <xdr:col>0</xdr:col>
      <xdr:colOff>514350</xdr:colOff>
      <xdr:row>38</xdr:row>
      <xdr:rowOff>104775</xdr:rowOff>
    </xdr:to>
    <xdr:pic>
      <xdr:nvPicPr>
        <xdr:cNvPr id="3" name="Picture 1">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9124950"/>
          <a:ext cx="4476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69633" name="Text Box 1">
          <a:extLst>
            <a:ext uri="{FF2B5EF4-FFF2-40B4-BE49-F238E27FC236}">
              <a16:creationId xmlns:a16="http://schemas.microsoft.com/office/drawing/2014/main" id="{00000000-0008-0000-0F00-000001100100}"/>
            </a:ext>
          </a:extLst>
        </xdr:cNvPr>
        <xdr:cNvSpPr txBox="1">
          <a:spLocks noChangeArrowheads="1"/>
        </xdr:cNvSpPr>
      </xdr:nvSpPr>
      <xdr:spPr bwMode="auto">
        <a:xfrm>
          <a:off x="6153150" y="0"/>
          <a:ext cx="0"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800" b="0" i="0" strike="noStrike">
              <a:solidFill>
                <a:srgbClr val="000000"/>
              </a:solidFill>
              <a:latin typeface="Symbol"/>
            </a:rPr>
            <a:t></a:t>
          </a:r>
          <a:r>
            <a:rPr lang="en-US" sz="1000" b="0" i="0" strike="noStrike">
              <a:solidFill>
                <a:srgbClr val="000000"/>
              </a:solidFill>
              <a:latin typeface="Times New Roman"/>
              <a:cs typeface="Times New Roman"/>
            </a:rPr>
            <a:t>9550  Court</a:t>
          </a:r>
        </a:p>
        <a:p>
          <a:pPr algn="l" rtl="0">
            <a:defRPr sz="1000"/>
          </a:pPr>
          <a:r>
            <a:rPr lang="en-US" sz="1000" b="0" i="0" strike="noStrike">
              <a:solidFill>
                <a:srgbClr val="000000"/>
              </a:solidFill>
              <a:latin typeface="Times New Roman"/>
              <a:cs typeface="Times New Roman"/>
            </a:rPr>
            <a:t>San Diego, California 92123</a:t>
          </a:r>
        </a:p>
        <a:p>
          <a:pPr algn="l" rtl="0">
            <a:defRPr sz="1000"/>
          </a:pPr>
          <a:r>
            <a:rPr lang="en-US" sz="1000" b="0" i="0" strike="noStrike">
              <a:solidFill>
                <a:srgbClr val="000000"/>
              </a:solidFill>
              <a:latin typeface="Times New Roman"/>
              <a:cs typeface="Times New Roman"/>
            </a:rPr>
            <a:t>Telephone No:  619-578-7490</a:t>
          </a:r>
        </a:p>
        <a:p>
          <a:pPr algn="l" rtl="0">
            <a:defRPr sz="1000"/>
          </a:pPr>
          <a:r>
            <a:rPr lang="en-US" sz="1000" b="0" i="0" strike="noStrike">
              <a:solidFill>
                <a:srgbClr val="000000"/>
              </a:solidFill>
              <a:latin typeface="Times New Roman"/>
              <a:cs typeface="Times New Roman"/>
            </a:rPr>
            <a:t>Fax No: 619-578 7387</a:t>
          </a:r>
        </a:p>
        <a:p>
          <a:pPr algn="l" rtl="0">
            <a:defRPr sz="1000"/>
          </a:pPr>
          <a:r>
            <a:rPr lang="en-US" sz="1000" b="0" i="0" strike="noStrike">
              <a:solidFill>
                <a:srgbClr val="000000"/>
              </a:solidFill>
              <a:latin typeface="Times New Roman"/>
              <a:cs typeface="Times New Roman"/>
            </a:rPr>
            <a:t>www.sdhc.net</a:t>
          </a:r>
        </a:p>
        <a:p>
          <a:pPr algn="l" rtl="0">
            <a:defRPr sz="1000"/>
          </a:pPr>
          <a:endParaRPr lang="en-US" sz="1000" b="0" i="0" strike="noStrike">
            <a:solidFill>
              <a:srgbClr val="000000"/>
            </a:solidFill>
            <a:latin typeface="Times New Roman"/>
            <a:cs typeface="Times New Roman"/>
          </a:endParaRPr>
        </a:p>
      </xdr:txBody>
    </xdr:sp>
    <xdr:clientData/>
  </xdr:twoCellAnchor>
  <xdr:twoCellAnchor>
    <xdr:from>
      <xdr:col>10</xdr:col>
      <xdr:colOff>0</xdr:colOff>
      <xdr:row>0</xdr:row>
      <xdr:rowOff>0</xdr:rowOff>
    </xdr:from>
    <xdr:to>
      <xdr:col>10</xdr:col>
      <xdr:colOff>0</xdr:colOff>
      <xdr:row>0</xdr:row>
      <xdr:rowOff>0</xdr:rowOff>
    </xdr:to>
    <xdr:sp macro="" textlink="">
      <xdr:nvSpPr>
        <xdr:cNvPr id="69634" name="Text Box 2">
          <a:extLst>
            <a:ext uri="{FF2B5EF4-FFF2-40B4-BE49-F238E27FC236}">
              <a16:creationId xmlns:a16="http://schemas.microsoft.com/office/drawing/2014/main" id="{00000000-0008-0000-0F00-000002100100}"/>
            </a:ext>
          </a:extLst>
        </xdr:cNvPr>
        <xdr:cNvSpPr txBox="1">
          <a:spLocks noChangeArrowheads="1"/>
        </xdr:cNvSpPr>
      </xdr:nvSpPr>
      <xdr:spPr bwMode="auto">
        <a:xfrm>
          <a:off x="6153150" y="0"/>
          <a:ext cx="0"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800" b="0" i="0" strike="noStrike">
              <a:solidFill>
                <a:srgbClr val="000000"/>
              </a:solidFill>
              <a:latin typeface="Symbol"/>
            </a:rPr>
            <a:t></a:t>
          </a:r>
          <a:r>
            <a:rPr lang="en-US" sz="1000" b="0" i="0" strike="noStrike">
              <a:solidFill>
                <a:srgbClr val="000000"/>
              </a:solidFill>
              <a:latin typeface="Times New Roman"/>
              <a:cs typeface="Times New Roman"/>
            </a:rPr>
            <a:t>9550 Ridge haven Court</a:t>
          </a:r>
        </a:p>
        <a:p>
          <a:pPr algn="l" rtl="0">
            <a:defRPr sz="1000"/>
          </a:pPr>
          <a:r>
            <a:rPr lang="en-US" sz="1000" b="0" i="0" strike="noStrike">
              <a:solidFill>
                <a:srgbClr val="000000"/>
              </a:solidFill>
              <a:latin typeface="Times New Roman"/>
              <a:cs typeface="Times New Roman"/>
            </a:rPr>
            <a:t>San Diego, California 92123</a:t>
          </a:r>
        </a:p>
        <a:p>
          <a:pPr algn="l" rtl="0">
            <a:defRPr sz="1000"/>
          </a:pPr>
          <a:r>
            <a:rPr lang="en-US" sz="1000" b="0" i="0" strike="noStrike">
              <a:solidFill>
                <a:srgbClr val="000000"/>
              </a:solidFill>
              <a:latin typeface="Times New Roman"/>
              <a:cs typeface="Times New Roman"/>
            </a:rPr>
            <a:t>Telephone No:  619-578-7490</a:t>
          </a:r>
        </a:p>
        <a:p>
          <a:pPr algn="l" rtl="0">
            <a:defRPr sz="1000"/>
          </a:pPr>
          <a:r>
            <a:rPr lang="en-US" sz="1000" b="0" i="0" strike="noStrike">
              <a:solidFill>
                <a:srgbClr val="000000"/>
              </a:solidFill>
              <a:latin typeface="Times New Roman"/>
              <a:cs typeface="Times New Roman"/>
            </a:rPr>
            <a:t>Fax No: 619-578 7387</a:t>
          </a:r>
        </a:p>
        <a:p>
          <a:pPr algn="l" rtl="0">
            <a:defRPr sz="1000"/>
          </a:pPr>
          <a:r>
            <a:rPr lang="en-US" sz="1000" b="0" i="0" strike="noStrike">
              <a:solidFill>
                <a:srgbClr val="000000"/>
              </a:solidFill>
              <a:latin typeface="Times New Roman"/>
              <a:cs typeface="Times New Roman"/>
            </a:rPr>
            <a:t>www.sdhc.net</a:t>
          </a:r>
        </a:p>
        <a:p>
          <a:pPr algn="l" rtl="0">
            <a:defRPr sz="1000"/>
          </a:pPr>
          <a:endParaRPr lang="en-US" sz="1000" b="0" i="0" strike="noStrike">
            <a:solidFill>
              <a:srgbClr val="000000"/>
            </a:solidFill>
            <a:latin typeface="Times New Roman"/>
            <a:cs typeface="Times New Roman"/>
          </a:endParaRPr>
        </a:p>
      </xdr:txBody>
    </xdr:sp>
    <xdr:clientData/>
  </xdr:twoCellAnchor>
  <xdr:twoCellAnchor>
    <xdr:from>
      <xdr:col>15</xdr:col>
      <xdr:colOff>0</xdr:colOff>
      <xdr:row>0</xdr:row>
      <xdr:rowOff>0</xdr:rowOff>
    </xdr:from>
    <xdr:to>
      <xdr:col>15</xdr:col>
      <xdr:colOff>0</xdr:colOff>
      <xdr:row>0</xdr:row>
      <xdr:rowOff>0</xdr:rowOff>
    </xdr:to>
    <xdr:pic>
      <xdr:nvPicPr>
        <xdr:cNvPr id="1026238" name="Picture 3" descr="sdhclogo">
          <a:extLst>
            <a:ext uri="{FF2B5EF4-FFF2-40B4-BE49-F238E27FC236}">
              <a16:creationId xmlns:a16="http://schemas.microsoft.com/office/drawing/2014/main" id="{00000000-0008-0000-0F00-0000BE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466725</xdr:colOff>
      <xdr:row>0</xdr:row>
      <xdr:rowOff>0</xdr:rowOff>
    </xdr:from>
    <xdr:to>
      <xdr:col>16</xdr:col>
      <xdr:colOff>466725</xdr:colOff>
      <xdr:row>0</xdr:row>
      <xdr:rowOff>0</xdr:rowOff>
    </xdr:to>
    <xdr:pic>
      <xdr:nvPicPr>
        <xdr:cNvPr id="1026239" name="Picture 4" descr="sdhclogo">
          <a:extLst>
            <a:ext uri="{FF2B5EF4-FFF2-40B4-BE49-F238E27FC236}">
              <a16:creationId xmlns:a16="http://schemas.microsoft.com/office/drawing/2014/main" id="{00000000-0008-0000-0F00-0000BF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155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40" name="Picture 5" descr="sdhclogo">
          <a:extLst>
            <a:ext uri="{FF2B5EF4-FFF2-40B4-BE49-F238E27FC236}">
              <a16:creationId xmlns:a16="http://schemas.microsoft.com/office/drawing/2014/main" id="{00000000-0008-0000-0F00-0000C0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41" name="Picture 6" descr="sdhclogo">
          <a:extLst>
            <a:ext uri="{FF2B5EF4-FFF2-40B4-BE49-F238E27FC236}">
              <a16:creationId xmlns:a16="http://schemas.microsoft.com/office/drawing/2014/main" id="{00000000-0008-0000-0F00-0000C1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42" name="Picture 7" descr="sdhclogo">
          <a:extLst>
            <a:ext uri="{FF2B5EF4-FFF2-40B4-BE49-F238E27FC236}">
              <a16:creationId xmlns:a16="http://schemas.microsoft.com/office/drawing/2014/main" id="{00000000-0008-0000-0F00-0000C2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43" name="Picture 8" descr="sdhclogo">
          <a:extLst>
            <a:ext uri="{FF2B5EF4-FFF2-40B4-BE49-F238E27FC236}">
              <a16:creationId xmlns:a16="http://schemas.microsoft.com/office/drawing/2014/main" id="{00000000-0008-0000-0F00-0000C3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44" name="Picture 9" descr="sdhclogo">
          <a:extLst>
            <a:ext uri="{FF2B5EF4-FFF2-40B4-BE49-F238E27FC236}">
              <a16:creationId xmlns:a16="http://schemas.microsoft.com/office/drawing/2014/main" id="{00000000-0008-0000-0F00-0000C4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45" name="Picture 10" descr="sdhclogo">
          <a:extLst>
            <a:ext uri="{FF2B5EF4-FFF2-40B4-BE49-F238E27FC236}">
              <a16:creationId xmlns:a16="http://schemas.microsoft.com/office/drawing/2014/main" id="{00000000-0008-0000-0F00-0000C5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466725</xdr:colOff>
      <xdr:row>0</xdr:row>
      <xdr:rowOff>0</xdr:rowOff>
    </xdr:from>
    <xdr:to>
      <xdr:col>16</xdr:col>
      <xdr:colOff>466725</xdr:colOff>
      <xdr:row>0</xdr:row>
      <xdr:rowOff>0</xdr:rowOff>
    </xdr:to>
    <xdr:pic>
      <xdr:nvPicPr>
        <xdr:cNvPr id="1026246" name="Picture 11" descr="sdhclogo">
          <a:extLst>
            <a:ext uri="{FF2B5EF4-FFF2-40B4-BE49-F238E27FC236}">
              <a16:creationId xmlns:a16="http://schemas.microsoft.com/office/drawing/2014/main" id="{00000000-0008-0000-0F00-0000C6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155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47" name="Picture 12" descr="sdhclogo">
          <a:extLst>
            <a:ext uri="{FF2B5EF4-FFF2-40B4-BE49-F238E27FC236}">
              <a16:creationId xmlns:a16="http://schemas.microsoft.com/office/drawing/2014/main" id="{00000000-0008-0000-0F00-0000C7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48" name="Picture 13" descr="sdhclogo">
          <a:extLst>
            <a:ext uri="{FF2B5EF4-FFF2-40B4-BE49-F238E27FC236}">
              <a16:creationId xmlns:a16="http://schemas.microsoft.com/office/drawing/2014/main" id="{00000000-0008-0000-0F00-0000C8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49" name="Picture 14" descr="sdhclogo">
          <a:extLst>
            <a:ext uri="{FF2B5EF4-FFF2-40B4-BE49-F238E27FC236}">
              <a16:creationId xmlns:a16="http://schemas.microsoft.com/office/drawing/2014/main" id="{00000000-0008-0000-0F00-0000C9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50" name="Picture 15" descr="sdhclogo">
          <a:extLst>
            <a:ext uri="{FF2B5EF4-FFF2-40B4-BE49-F238E27FC236}">
              <a16:creationId xmlns:a16="http://schemas.microsoft.com/office/drawing/2014/main" id="{00000000-0008-0000-0F00-0000CA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51" name="Picture 16" descr="sdhclogo">
          <a:extLst>
            <a:ext uri="{FF2B5EF4-FFF2-40B4-BE49-F238E27FC236}">
              <a16:creationId xmlns:a16="http://schemas.microsoft.com/office/drawing/2014/main" id="{00000000-0008-0000-0F00-0000CB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52" name="Picture 17" descr="sdhclogo">
          <a:extLst>
            <a:ext uri="{FF2B5EF4-FFF2-40B4-BE49-F238E27FC236}">
              <a16:creationId xmlns:a16="http://schemas.microsoft.com/office/drawing/2014/main" id="{00000000-0008-0000-0F00-0000CC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466725</xdr:colOff>
      <xdr:row>0</xdr:row>
      <xdr:rowOff>0</xdr:rowOff>
    </xdr:from>
    <xdr:to>
      <xdr:col>16</xdr:col>
      <xdr:colOff>466725</xdr:colOff>
      <xdr:row>0</xdr:row>
      <xdr:rowOff>0</xdr:rowOff>
    </xdr:to>
    <xdr:pic>
      <xdr:nvPicPr>
        <xdr:cNvPr id="1026253" name="Picture 18" descr="sdhclogo">
          <a:extLst>
            <a:ext uri="{FF2B5EF4-FFF2-40B4-BE49-F238E27FC236}">
              <a16:creationId xmlns:a16="http://schemas.microsoft.com/office/drawing/2014/main" id="{00000000-0008-0000-0F00-0000CD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155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54" name="Picture 19" descr="sdhclogo">
          <a:extLst>
            <a:ext uri="{FF2B5EF4-FFF2-40B4-BE49-F238E27FC236}">
              <a16:creationId xmlns:a16="http://schemas.microsoft.com/office/drawing/2014/main" id="{00000000-0008-0000-0F00-0000CE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55" name="Picture 20" descr="sdhclogo">
          <a:extLst>
            <a:ext uri="{FF2B5EF4-FFF2-40B4-BE49-F238E27FC236}">
              <a16:creationId xmlns:a16="http://schemas.microsoft.com/office/drawing/2014/main" id="{00000000-0008-0000-0F00-0000CF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56" name="Picture 21" descr="sdhclogo">
          <a:extLst>
            <a:ext uri="{FF2B5EF4-FFF2-40B4-BE49-F238E27FC236}">
              <a16:creationId xmlns:a16="http://schemas.microsoft.com/office/drawing/2014/main" id="{00000000-0008-0000-0F00-0000D0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57" name="Picture 22" descr="sdhclogo">
          <a:extLst>
            <a:ext uri="{FF2B5EF4-FFF2-40B4-BE49-F238E27FC236}">
              <a16:creationId xmlns:a16="http://schemas.microsoft.com/office/drawing/2014/main" id="{00000000-0008-0000-0F00-0000D1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58" name="Picture 23" descr="sdhclogo">
          <a:extLst>
            <a:ext uri="{FF2B5EF4-FFF2-40B4-BE49-F238E27FC236}">
              <a16:creationId xmlns:a16="http://schemas.microsoft.com/office/drawing/2014/main" id="{00000000-0008-0000-0F00-0000D2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59" name="Picture 24" descr="sdhclogo">
          <a:extLst>
            <a:ext uri="{FF2B5EF4-FFF2-40B4-BE49-F238E27FC236}">
              <a16:creationId xmlns:a16="http://schemas.microsoft.com/office/drawing/2014/main" id="{00000000-0008-0000-0F00-0000D3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60" name="Picture 25" descr="sdhclogo">
          <a:extLst>
            <a:ext uri="{FF2B5EF4-FFF2-40B4-BE49-F238E27FC236}">
              <a16:creationId xmlns:a16="http://schemas.microsoft.com/office/drawing/2014/main" id="{00000000-0008-0000-0F00-0000D4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61" name="Picture 26" descr="sdhclogo">
          <a:extLst>
            <a:ext uri="{FF2B5EF4-FFF2-40B4-BE49-F238E27FC236}">
              <a16:creationId xmlns:a16="http://schemas.microsoft.com/office/drawing/2014/main" id="{00000000-0008-0000-0F00-0000D5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62" name="Picture 27" descr="sdhclogo">
          <a:extLst>
            <a:ext uri="{FF2B5EF4-FFF2-40B4-BE49-F238E27FC236}">
              <a16:creationId xmlns:a16="http://schemas.microsoft.com/office/drawing/2014/main" id="{00000000-0008-0000-0F00-0000D6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63" name="Picture 28" descr="sdhclogo">
          <a:extLst>
            <a:ext uri="{FF2B5EF4-FFF2-40B4-BE49-F238E27FC236}">
              <a16:creationId xmlns:a16="http://schemas.microsoft.com/office/drawing/2014/main" id="{00000000-0008-0000-0F00-0000D7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352425</xdr:colOff>
      <xdr:row>0</xdr:row>
      <xdr:rowOff>0</xdr:rowOff>
    </xdr:from>
    <xdr:to>
      <xdr:col>17</xdr:col>
      <xdr:colOff>352425</xdr:colOff>
      <xdr:row>0</xdr:row>
      <xdr:rowOff>0</xdr:rowOff>
    </xdr:to>
    <xdr:pic>
      <xdr:nvPicPr>
        <xdr:cNvPr id="1026264" name="Picture 29" descr="sdhclogo">
          <a:extLst>
            <a:ext uri="{FF2B5EF4-FFF2-40B4-BE49-F238E27FC236}">
              <a16:creationId xmlns:a16="http://schemas.microsoft.com/office/drawing/2014/main" id="{00000000-0008-0000-0F00-0000D8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108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65" name="Picture 30" descr="sdhclogo">
          <a:extLst>
            <a:ext uri="{FF2B5EF4-FFF2-40B4-BE49-F238E27FC236}">
              <a16:creationId xmlns:a16="http://schemas.microsoft.com/office/drawing/2014/main" id="{00000000-0008-0000-0F00-0000D9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66" name="Picture 31" descr="sdhclogo">
          <a:extLst>
            <a:ext uri="{FF2B5EF4-FFF2-40B4-BE49-F238E27FC236}">
              <a16:creationId xmlns:a16="http://schemas.microsoft.com/office/drawing/2014/main" id="{00000000-0008-0000-0F00-0000DA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67" name="Picture 32" descr="sdhclogo">
          <a:extLst>
            <a:ext uri="{FF2B5EF4-FFF2-40B4-BE49-F238E27FC236}">
              <a16:creationId xmlns:a16="http://schemas.microsoft.com/office/drawing/2014/main" id="{00000000-0008-0000-0F00-0000DB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323850</xdr:colOff>
      <xdr:row>0</xdr:row>
      <xdr:rowOff>0</xdr:rowOff>
    </xdr:from>
    <xdr:to>
      <xdr:col>16</xdr:col>
      <xdr:colOff>323850</xdr:colOff>
      <xdr:row>0</xdr:row>
      <xdr:rowOff>0</xdr:rowOff>
    </xdr:to>
    <xdr:pic>
      <xdr:nvPicPr>
        <xdr:cNvPr id="1026268" name="Picture 33" descr="sdhclogo">
          <a:extLst>
            <a:ext uri="{FF2B5EF4-FFF2-40B4-BE49-F238E27FC236}">
              <a16:creationId xmlns:a16="http://schemas.microsoft.com/office/drawing/2014/main" id="{00000000-0008-0000-0F00-0000DC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26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69" name="Picture 34" descr="sdhclogo">
          <a:extLst>
            <a:ext uri="{FF2B5EF4-FFF2-40B4-BE49-F238E27FC236}">
              <a16:creationId xmlns:a16="http://schemas.microsoft.com/office/drawing/2014/main" id="{00000000-0008-0000-0F00-0000DD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70" name="Picture 35" descr="sdhclogo">
          <a:extLst>
            <a:ext uri="{FF2B5EF4-FFF2-40B4-BE49-F238E27FC236}">
              <a16:creationId xmlns:a16="http://schemas.microsoft.com/office/drawing/2014/main" id="{00000000-0008-0000-0F00-0000DE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466725</xdr:colOff>
      <xdr:row>0</xdr:row>
      <xdr:rowOff>0</xdr:rowOff>
    </xdr:from>
    <xdr:to>
      <xdr:col>16</xdr:col>
      <xdr:colOff>466725</xdr:colOff>
      <xdr:row>0</xdr:row>
      <xdr:rowOff>0</xdr:rowOff>
    </xdr:to>
    <xdr:pic>
      <xdr:nvPicPr>
        <xdr:cNvPr id="1026271" name="Picture 36" descr="sdhclogo">
          <a:extLst>
            <a:ext uri="{FF2B5EF4-FFF2-40B4-BE49-F238E27FC236}">
              <a16:creationId xmlns:a16="http://schemas.microsoft.com/office/drawing/2014/main" id="{00000000-0008-0000-0F00-0000DF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155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72" name="Picture 37" descr="sdhclogo">
          <a:extLst>
            <a:ext uri="{FF2B5EF4-FFF2-40B4-BE49-F238E27FC236}">
              <a16:creationId xmlns:a16="http://schemas.microsoft.com/office/drawing/2014/main" id="{00000000-0008-0000-0F00-0000E0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73" name="Picture 38" descr="sdhclogo">
          <a:extLst>
            <a:ext uri="{FF2B5EF4-FFF2-40B4-BE49-F238E27FC236}">
              <a16:creationId xmlns:a16="http://schemas.microsoft.com/office/drawing/2014/main" id="{00000000-0008-0000-0F00-0000E1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74" name="Picture 39" descr="sdhclogo">
          <a:extLst>
            <a:ext uri="{FF2B5EF4-FFF2-40B4-BE49-F238E27FC236}">
              <a16:creationId xmlns:a16="http://schemas.microsoft.com/office/drawing/2014/main" id="{00000000-0008-0000-0F00-0000E2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75" name="Picture 40" descr="sdhclogo">
          <a:extLst>
            <a:ext uri="{FF2B5EF4-FFF2-40B4-BE49-F238E27FC236}">
              <a16:creationId xmlns:a16="http://schemas.microsoft.com/office/drawing/2014/main" id="{00000000-0008-0000-0F00-0000E3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76" name="Picture 41" descr="sdhclogo">
          <a:extLst>
            <a:ext uri="{FF2B5EF4-FFF2-40B4-BE49-F238E27FC236}">
              <a16:creationId xmlns:a16="http://schemas.microsoft.com/office/drawing/2014/main" id="{00000000-0008-0000-0F00-0000E4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77" name="Picture 42" descr="sdhclogo">
          <a:extLst>
            <a:ext uri="{FF2B5EF4-FFF2-40B4-BE49-F238E27FC236}">
              <a16:creationId xmlns:a16="http://schemas.microsoft.com/office/drawing/2014/main" id="{00000000-0008-0000-0F00-0000E5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466725</xdr:colOff>
      <xdr:row>0</xdr:row>
      <xdr:rowOff>0</xdr:rowOff>
    </xdr:from>
    <xdr:to>
      <xdr:col>16</xdr:col>
      <xdr:colOff>466725</xdr:colOff>
      <xdr:row>0</xdr:row>
      <xdr:rowOff>0</xdr:rowOff>
    </xdr:to>
    <xdr:pic>
      <xdr:nvPicPr>
        <xdr:cNvPr id="1026278" name="Picture 43" descr="sdhclogo">
          <a:extLst>
            <a:ext uri="{FF2B5EF4-FFF2-40B4-BE49-F238E27FC236}">
              <a16:creationId xmlns:a16="http://schemas.microsoft.com/office/drawing/2014/main" id="{00000000-0008-0000-0F00-0000E6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155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79" name="Picture 44" descr="sdhclogo">
          <a:extLst>
            <a:ext uri="{FF2B5EF4-FFF2-40B4-BE49-F238E27FC236}">
              <a16:creationId xmlns:a16="http://schemas.microsoft.com/office/drawing/2014/main" id="{00000000-0008-0000-0F00-0000E7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80" name="Picture 45" descr="sdhclogo">
          <a:extLst>
            <a:ext uri="{FF2B5EF4-FFF2-40B4-BE49-F238E27FC236}">
              <a16:creationId xmlns:a16="http://schemas.microsoft.com/office/drawing/2014/main" id="{00000000-0008-0000-0F00-0000E8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81" name="Picture 46" descr="sdhclogo">
          <a:extLst>
            <a:ext uri="{FF2B5EF4-FFF2-40B4-BE49-F238E27FC236}">
              <a16:creationId xmlns:a16="http://schemas.microsoft.com/office/drawing/2014/main" id="{00000000-0008-0000-0F00-0000E9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82" name="Picture 47" descr="sdhclogo">
          <a:extLst>
            <a:ext uri="{FF2B5EF4-FFF2-40B4-BE49-F238E27FC236}">
              <a16:creationId xmlns:a16="http://schemas.microsoft.com/office/drawing/2014/main" id="{00000000-0008-0000-0F00-0000EA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83" name="Picture 48" descr="sdhclogo">
          <a:extLst>
            <a:ext uri="{FF2B5EF4-FFF2-40B4-BE49-F238E27FC236}">
              <a16:creationId xmlns:a16="http://schemas.microsoft.com/office/drawing/2014/main" id="{00000000-0008-0000-0F00-0000EB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84" name="Picture 49" descr="sdhclogo">
          <a:extLst>
            <a:ext uri="{FF2B5EF4-FFF2-40B4-BE49-F238E27FC236}">
              <a16:creationId xmlns:a16="http://schemas.microsoft.com/office/drawing/2014/main" id="{00000000-0008-0000-0F00-0000EC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466725</xdr:colOff>
      <xdr:row>0</xdr:row>
      <xdr:rowOff>0</xdr:rowOff>
    </xdr:from>
    <xdr:to>
      <xdr:col>16</xdr:col>
      <xdr:colOff>466725</xdr:colOff>
      <xdr:row>0</xdr:row>
      <xdr:rowOff>0</xdr:rowOff>
    </xdr:to>
    <xdr:pic>
      <xdr:nvPicPr>
        <xdr:cNvPr id="1026285" name="Picture 50" descr="sdhclogo">
          <a:extLst>
            <a:ext uri="{FF2B5EF4-FFF2-40B4-BE49-F238E27FC236}">
              <a16:creationId xmlns:a16="http://schemas.microsoft.com/office/drawing/2014/main" id="{00000000-0008-0000-0F00-0000ED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155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86" name="Picture 51" descr="sdhclogo">
          <a:extLst>
            <a:ext uri="{FF2B5EF4-FFF2-40B4-BE49-F238E27FC236}">
              <a16:creationId xmlns:a16="http://schemas.microsoft.com/office/drawing/2014/main" id="{00000000-0008-0000-0F00-0000EE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87" name="Picture 52" descr="sdhclogo">
          <a:extLst>
            <a:ext uri="{FF2B5EF4-FFF2-40B4-BE49-F238E27FC236}">
              <a16:creationId xmlns:a16="http://schemas.microsoft.com/office/drawing/2014/main" id="{00000000-0008-0000-0F00-0000EF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88" name="Picture 53" descr="sdhclogo">
          <a:extLst>
            <a:ext uri="{FF2B5EF4-FFF2-40B4-BE49-F238E27FC236}">
              <a16:creationId xmlns:a16="http://schemas.microsoft.com/office/drawing/2014/main" id="{00000000-0008-0000-0F00-0000F0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89" name="Picture 54" descr="sdhclogo">
          <a:extLst>
            <a:ext uri="{FF2B5EF4-FFF2-40B4-BE49-F238E27FC236}">
              <a16:creationId xmlns:a16="http://schemas.microsoft.com/office/drawing/2014/main" id="{00000000-0008-0000-0F00-0000F1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90" name="Picture 55" descr="sdhclogo">
          <a:extLst>
            <a:ext uri="{FF2B5EF4-FFF2-40B4-BE49-F238E27FC236}">
              <a16:creationId xmlns:a16="http://schemas.microsoft.com/office/drawing/2014/main" id="{00000000-0008-0000-0F00-0000F2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91" name="Picture 56" descr="sdhclogo">
          <a:extLst>
            <a:ext uri="{FF2B5EF4-FFF2-40B4-BE49-F238E27FC236}">
              <a16:creationId xmlns:a16="http://schemas.microsoft.com/office/drawing/2014/main" id="{00000000-0008-0000-0F00-0000F3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92" name="Picture 57" descr="sdhclogo">
          <a:extLst>
            <a:ext uri="{FF2B5EF4-FFF2-40B4-BE49-F238E27FC236}">
              <a16:creationId xmlns:a16="http://schemas.microsoft.com/office/drawing/2014/main" id="{00000000-0008-0000-0F00-0000F4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93" name="Picture 58" descr="sdhclogo">
          <a:extLst>
            <a:ext uri="{FF2B5EF4-FFF2-40B4-BE49-F238E27FC236}">
              <a16:creationId xmlns:a16="http://schemas.microsoft.com/office/drawing/2014/main" id="{00000000-0008-0000-0F00-0000F5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94" name="Picture 59" descr="sdhclogo">
          <a:extLst>
            <a:ext uri="{FF2B5EF4-FFF2-40B4-BE49-F238E27FC236}">
              <a16:creationId xmlns:a16="http://schemas.microsoft.com/office/drawing/2014/main" id="{00000000-0008-0000-0F00-0000F6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95" name="Picture 60" descr="sdhclogo">
          <a:extLst>
            <a:ext uri="{FF2B5EF4-FFF2-40B4-BE49-F238E27FC236}">
              <a16:creationId xmlns:a16="http://schemas.microsoft.com/office/drawing/2014/main" id="{00000000-0008-0000-0F00-0000F7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352425</xdr:colOff>
      <xdr:row>0</xdr:row>
      <xdr:rowOff>0</xdr:rowOff>
    </xdr:from>
    <xdr:to>
      <xdr:col>17</xdr:col>
      <xdr:colOff>352425</xdr:colOff>
      <xdr:row>0</xdr:row>
      <xdr:rowOff>0</xdr:rowOff>
    </xdr:to>
    <xdr:pic>
      <xdr:nvPicPr>
        <xdr:cNvPr id="1026296" name="Picture 61" descr="sdhclogo">
          <a:extLst>
            <a:ext uri="{FF2B5EF4-FFF2-40B4-BE49-F238E27FC236}">
              <a16:creationId xmlns:a16="http://schemas.microsoft.com/office/drawing/2014/main" id="{00000000-0008-0000-0F00-0000F8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108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97" name="Picture 62" descr="sdhclogo">
          <a:extLst>
            <a:ext uri="{FF2B5EF4-FFF2-40B4-BE49-F238E27FC236}">
              <a16:creationId xmlns:a16="http://schemas.microsoft.com/office/drawing/2014/main" id="{00000000-0008-0000-0F00-0000F9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98" name="Picture 63" descr="sdhclogo">
          <a:extLst>
            <a:ext uri="{FF2B5EF4-FFF2-40B4-BE49-F238E27FC236}">
              <a16:creationId xmlns:a16="http://schemas.microsoft.com/office/drawing/2014/main" id="{00000000-0008-0000-0F00-0000FA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299" name="Picture 64" descr="sdhclogo">
          <a:extLst>
            <a:ext uri="{FF2B5EF4-FFF2-40B4-BE49-F238E27FC236}">
              <a16:creationId xmlns:a16="http://schemas.microsoft.com/office/drawing/2014/main" id="{00000000-0008-0000-0F00-0000FB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323850</xdr:colOff>
      <xdr:row>0</xdr:row>
      <xdr:rowOff>0</xdr:rowOff>
    </xdr:from>
    <xdr:to>
      <xdr:col>16</xdr:col>
      <xdr:colOff>323850</xdr:colOff>
      <xdr:row>0</xdr:row>
      <xdr:rowOff>0</xdr:rowOff>
    </xdr:to>
    <xdr:pic>
      <xdr:nvPicPr>
        <xdr:cNvPr id="1026300" name="Picture 65" descr="sdhclogo">
          <a:extLst>
            <a:ext uri="{FF2B5EF4-FFF2-40B4-BE49-F238E27FC236}">
              <a16:creationId xmlns:a16="http://schemas.microsoft.com/office/drawing/2014/main" id="{00000000-0008-0000-0F00-0000FC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26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301" name="Picture 66" descr="sdhclogo">
          <a:extLst>
            <a:ext uri="{FF2B5EF4-FFF2-40B4-BE49-F238E27FC236}">
              <a16:creationId xmlns:a16="http://schemas.microsoft.com/office/drawing/2014/main" id="{00000000-0008-0000-0F00-0000FD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302" name="Picture 67" descr="sdhclogo">
          <a:extLst>
            <a:ext uri="{FF2B5EF4-FFF2-40B4-BE49-F238E27FC236}">
              <a16:creationId xmlns:a16="http://schemas.microsoft.com/office/drawing/2014/main" id="{00000000-0008-0000-0F00-0000FE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466725</xdr:colOff>
      <xdr:row>0</xdr:row>
      <xdr:rowOff>0</xdr:rowOff>
    </xdr:from>
    <xdr:to>
      <xdr:col>16</xdr:col>
      <xdr:colOff>466725</xdr:colOff>
      <xdr:row>0</xdr:row>
      <xdr:rowOff>0</xdr:rowOff>
    </xdr:to>
    <xdr:pic>
      <xdr:nvPicPr>
        <xdr:cNvPr id="1026303" name="Picture 68" descr="sdhclogo">
          <a:extLst>
            <a:ext uri="{FF2B5EF4-FFF2-40B4-BE49-F238E27FC236}">
              <a16:creationId xmlns:a16="http://schemas.microsoft.com/office/drawing/2014/main" id="{00000000-0008-0000-0F00-0000FFA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155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304" name="Picture 69" descr="sdhclogo">
          <a:extLst>
            <a:ext uri="{FF2B5EF4-FFF2-40B4-BE49-F238E27FC236}">
              <a16:creationId xmlns:a16="http://schemas.microsoft.com/office/drawing/2014/main" id="{00000000-0008-0000-0F00-000000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305" name="Picture 70" descr="sdhclogo">
          <a:extLst>
            <a:ext uri="{FF2B5EF4-FFF2-40B4-BE49-F238E27FC236}">
              <a16:creationId xmlns:a16="http://schemas.microsoft.com/office/drawing/2014/main" id="{00000000-0008-0000-0F00-000001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306" name="Picture 71" descr="sdhclogo">
          <a:extLst>
            <a:ext uri="{FF2B5EF4-FFF2-40B4-BE49-F238E27FC236}">
              <a16:creationId xmlns:a16="http://schemas.microsoft.com/office/drawing/2014/main" id="{00000000-0008-0000-0F00-000002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307" name="Picture 72" descr="sdhclogo">
          <a:extLst>
            <a:ext uri="{FF2B5EF4-FFF2-40B4-BE49-F238E27FC236}">
              <a16:creationId xmlns:a16="http://schemas.microsoft.com/office/drawing/2014/main" id="{00000000-0008-0000-0F00-000003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308" name="Picture 73" descr="sdhclogo">
          <a:extLst>
            <a:ext uri="{FF2B5EF4-FFF2-40B4-BE49-F238E27FC236}">
              <a16:creationId xmlns:a16="http://schemas.microsoft.com/office/drawing/2014/main" id="{00000000-0008-0000-0F00-000004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309" name="Picture 74" descr="sdhclogo">
          <a:extLst>
            <a:ext uri="{FF2B5EF4-FFF2-40B4-BE49-F238E27FC236}">
              <a16:creationId xmlns:a16="http://schemas.microsoft.com/office/drawing/2014/main" id="{00000000-0008-0000-0F00-000005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466725</xdr:colOff>
      <xdr:row>0</xdr:row>
      <xdr:rowOff>0</xdr:rowOff>
    </xdr:from>
    <xdr:to>
      <xdr:col>16</xdr:col>
      <xdr:colOff>466725</xdr:colOff>
      <xdr:row>0</xdr:row>
      <xdr:rowOff>0</xdr:rowOff>
    </xdr:to>
    <xdr:pic>
      <xdr:nvPicPr>
        <xdr:cNvPr id="1026310" name="Picture 75" descr="sdhclogo">
          <a:extLst>
            <a:ext uri="{FF2B5EF4-FFF2-40B4-BE49-F238E27FC236}">
              <a16:creationId xmlns:a16="http://schemas.microsoft.com/office/drawing/2014/main" id="{00000000-0008-0000-0F00-000006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155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311" name="Picture 76" descr="sdhclogo">
          <a:extLst>
            <a:ext uri="{FF2B5EF4-FFF2-40B4-BE49-F238E27FC236}">
              <a16:creationId xmlns:a16="http://schemas.microsoft.com/office/drawing/2014/main" id="{00000000-0008-0000-0F00-000007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312" name="Picture 77" descr="sdhclogo">
          <a:extLst>
            <a:ext uri="{FF2B5EF4-FFF2-40B4-BE49-F238E27FC236}">
              <a16:creationId xmlns:a16="http://schemas.microsoft.com/office/drawing/2014/main" id="{00000000-0008-0000-0F00-000008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313" name="Picture 78" descr="sdhclogo">
          <a:extLst>
            <a:ext uri="{FF2B5EF4-FFF2-40B4-BE49-F238E27FC236}">
              <a16:creationId xmlns:a16="http://schemas.microsoft.com/office/drawing/2014/main" id="{00000000-0008-0000-0F00-000009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314" name="Picture 79" descr="sdhclogo">
          <a:extLst>
            <a:ext uri="{FF2B5EF4-FFF2-40B4-BE49-F238E27FC236}">
              <a16:creationId xmlns:a16="http://schemas.microsoft.com/office/drawing/2014/main" id="{00000000-0008-0000-0F00-00000A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315" name="Picture 80" descr="sdhclogo">
          <a:extLst>
            <a:ext uri="{FF2B5EF4-FFF2-40B4-BE49-F238E27FC236}">
              <a16:creationId xmlns:a16="http://schemas.microsoft.com/office/drawing/2014/main" id="{00000000-0008-0000-0F00-00000B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316" name="Picture 81" descr="sdhclogo">
          <a:extLst>
            <a:ext uri="{FF2B5EF4-FFF2-40B4-BE49-F238E27FC236}">
              <a16:creationId xmlns:a16="http://schemas.microsoft.com/office/drawing/2014/main" id="{00000000-0008-0000-0F00-00000C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466725</xdr:colOff>
      <xdr:row>0</xdr:row>
      <xdr:rowOff>0</xdr:rowOff>
    </xdr:from>
    <xdr:to>
      <xdr:col>16</xdr:col>
      <xdr:colOff>466725</xdr:colOff>
      <xdr:row>0</xdr:row>
      <xdr:rowOff>0</xdr:rowOff>
    </xdr:to>
    <xdr:pic>
      <xdr:nvPicPr>
        <xdr:cNvPr id="1026317" name="Picture 82" descr="sdhclogo">
          <a:extLst>
            <a:ext uri="{FF2B5EF4-FFF2-40B4-BE49-F238E27FC236}">
              <a16:creationId xmlns:a16="http://schemas.microsoft.com/office/drawing/2014/main" id="{00000000-0008-0000-0F00-00000D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155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318" name="Picture 83" descr="sdhclogo">
          <a:extLst>
            <a:ext uri="{FF2B5EF4-FFF2-40B4-BE49-F238E27FC236}">
              <a16:creationId xmlns:a16="http://schemas.microsoft.com/office/drawing/2014/main" id="{00000000-0008-0000-0F00-00000E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319" name="Picture 84" descr="sdhclogo">
          <a:extLst>
            <a:ext uri="{FF2B5EF4-FFF2-40B4-BE49-F238E27FC236}">
              <a16:creationId xmlns:a16="http://schemas.microsoft.com/office/drawing/2014/main" id="{00000000-0008-0000-0F00-00000F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320" name="Picture 85" descr="sdhclogo">
          <a:extLst>
            <a:ext uri="{FF2B5EF4-FFF2-40B4-BE49-F238E27FC236}">
              <a16:creationId xmlns:a16="http://schemas.microsoft.com/office/drawing/2014/main" id="{00000000-0008-0000-0F00-000010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321" name="Picture 86" descr="sdhclogo">
          <a:extLst>
            <a:ext uri="{FF2B5EF4-FFF2-40B4-BE49-F238E27FC236}">
              <a16:creationId xmlns:a16="http://schemas.microsoft.com/office/drawing/2014/main" id="{00000000-0008-0000-0F00-000011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322" name="Picture 87" descr="sdhclogo">
          <a:extLst>
            <a:ext uri="{FF2B5EF4-FFF2-40B4-BE49-F238E27FC236}">
              <a16:creationId xmlns:a16="http://schemas.microsoft.com/office/drawing/2014/main" id="{00000000-0008-0000-0F00-000012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323" name="Picture 88" descr="sdhclogo">
          <a:extLst>
            <a:ext uri="{FF2B5EF4-FFF2-40B4-BE49-F238E27FC236}">
              <a16:creationId xmlns:a16="http://schemas.microsoft.com/office/drawing/2014/main" id="{00000000-0008-0000-0F00-000013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324" name="Picture 89" descr="sdhclogo">
          <a:extLst>
            <a:ext uri="{FF2B5EF4-FFF2-40B4-BE49-F238E27FC236}">
              <a16:creationId xmlns:a16="http://schemas.microsoft.com/office/drawing/2014/main" id="{00000000-0008-0000-0F00-000014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325" name="Picture 90" descr="sdhclogo">
          <a:extLst>
            <a:ext uri="{FF2B5EF4-FFF2-40B4-BE49-F238E27FC236}">
              <a16:creationId xmlns:a16="http://schemas.microsoft.com/office/drawing/2014/main" id="{00000000-0008-0000-0F00-000015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326" name="Picture 91" descr="sdhclogo">
          <a:extLst>
            <a:ext uri="{FF2B5EF4-FFF2-40B4-BE49-F238E27FC236}">
              <a16:creationId xmlns:a16="http://schemas.microsoft.com/office/drawing/2014/main" id="{00000000-0008-0000-0F00-000016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327" name="Picture 92" descr="sdhclogo">
          <a:extLst>
            <a:ext uri="{FF2B5EF4-FFF2-40B4-BE49-F238E27FC236}">
              <a16:creationId xmlns:a16="http://schemas.microsoft.com/office/drawing/2014/main" id="{00000000-0008-0000-0F00-000017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352425</xdr:colOff>
      <xdr:row>0</xdr:row>
      <xdr:rowOff>0</xdr:rowOff>
    </xdr:from>
    <xdr:to>
      <xdr:col>17</xdr:col>
      <xdr:colOff>352425</xdr:colOff>
      <xdr:row>0</xdr:row>
      <xdr:rowOff>0</xdr:rowOff>
    </xdr:to>
    <xdr:pic>
      <xdr:nvPicPr>
        <xdr:cNvPr id="1026328" name="Picture 93" descr="sdhclogo">
          <a:extLst>
            <a:ext uri="{FF2B5EF4-FFF2-40B4-BE49-F238E27FC236}">
              <a16:creationId xmlns:a16="http://schemas.microsoft.com/office/drawing/2014/main" id="{00000000-0008-0000-0F00-000018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108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329" name="Picture 94" descr="sdhclogo">
          <a:extLst>
            <a:ext uri="{FF2B5EF4-FFF2-40B4-BE49-F238E27FC236}">
              <a16:creationId xmlns:a16="http://schemas.microsoft.com/office/drawing/2014/main" id="{00000000-0008-0000-0F00-000019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330" name="Picture 95" descr="sdhclogo">
          <a:extLst>
            <a:ext uri="{FF2B5EF4-FFF2-40B4-BE49-F238E27FC236}">
              <a16:creationId xmlns:a16="http://schemas.microsoft.com/office/drawing/2014/main" id="{00000000-0008-0000-0F00-00001A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331" name="Picture 96" descr="sdhclogo">
          <a:extLst>
            <a:ext uri="{FF2B5EF4-FFF2-40B4-BE49-F238E27FC236}">
              <a16:creationId xmlns:a16="http://schemas.microsoft.com/office/drawing/2014/main" id="{00000000-0008-0000-0F00-00001B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323850</xdr:colOff>
      <xdr:row>0</xdr:row>
      <xdr:rowOff>0</xdr:rowOff>
    </xdr:from>
    <xdr:to>
      <xdr:col>16</xdr:col>
      <xdr:colOff>323850</xdr:colOff>
      <xdr:row>0</xdr:row>
      <xdr:rowOff>0</xdr:rowOff>
    </xdr:to>
    <xdr:pic>
      <xdr:nvPicPr>
        <xdr:cNvPr id="1026332" name="Picture 97" descr="sdhclogo">
          <a:extLst>
            <a:ext uri="{FF2B5EF4-FFF2-40B4-BE49-F238E27FC236}">
              <a16:creationId xmlns:a16="http://schemas.microsoft.com/office/drawing/2014/main" id="{00000000-0008-0000-0F00-00001C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26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0</xdr:row>
      <xdr:rowOff>0</xdr:rowOff>
    </xdr:from>
    <xdr:to>
      <xdr:col>15</xdr:col>
      <xdr:colOff>0</xdr:colOff>
      <xdr:row>0</xdr:row>
      <xdr:rowOff>0</xdr:rowOff>
    </xdr:to>
    <xdr:pic>
      <xdr:nvPicPr>
        <xdr:cNvPr id="1026333" name="Picture 98" descr="sdhclogo">
          <a:extLst>
            <a:ext uri="{FF2B5EF4-FFF2-40B4-BE49-F238E27FC236}">
              <a16:creationId xmlns:a16="http://schemas.microsoft.com/office/drawing/2014/main" id="{00000000-0008-0000-0F00-00001D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0</xdr:colOff>
      <xdr:row>0</xdr:row>
      <xdr:rowOff>0</xdr:rowOff>
    </xdr:from>
    <xdr:to>
      <xdr:col>14</xdr:col>
      <xdr:colOff>0</xdr:colOff>
      <xdr:row>0</xdr:row>
      <xdr:rowOff>0</xdr:rowOff>
    </xdr:to>
    <xdr:pic>
      <xdr:nvPicPr>
        <xdr:cNvPr id="1026334" name="Picture 99" descr="sdhclogo">
          <a:extLst>
            <a:ext uri="{FF2B5EF4-FFF2-40B4-BE49-F238E27FC236}">
              <a16:creationId xmlns:a16="http://schemas.microsoft.com/office/drawing/2014/main" id="{00000000-0008-0000-0F00-00001E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96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0</xdr:colOff>
      <xdr:row>0</xdr:row>
      <xdr:rowOff>0</xdr:rowOff>
    </xdr:from>
    <xdr:to>
      <xdr:col>14</xdr:col>
      <xdr:colOff>0</xdr:colOff>
      <xdr:row>0</xdr:row>
      <xdr:rowOff>0</xdr:rowOff>
    </xdr:to>
    <xdr:pic>
      <xdr:nvPicPr>
        <xdr:cNvPr id="1026335" name="Picture 100" descr="sdhclogo">
          <a:extLst>
            <a:ext uri="{FF2B5EF4-FFF2-40B4-BE49-F238E27FC236}">
              <a16:creationId xmlns:a16="http://schemas.microsoft.com/office/drawing/2014/main" id="{00000000-0008-0000-0F00-00001F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96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0</xdr:colOff>
      <xdr:row>0</xdr:row>
      <xdr:rowOff>0</xdr:rowOff>
    </xdr:from>
    <xdr:to>
      <xdr:col>14</xdr:col>
      <xdr:colOff>0</xdr:colOff>
      <xdr:row>0</xdr:row>
      <xdr:rowOff>0</xdr:rowOff>
    </xdr:to>
    <xdr:pic>
      <xdr:nvPicPr>
        <xdr:cNvPr id="1026336" name="Picture 101" descr="sdhclogo">
          <a:extLst>
            <a:ext uri="{FF2B5EF4-FFF2-40B4-BE49-F238E27FC236}">
              <a16:creationId xmlns:a16="http://schemas.microsoft.com/office/drawing/2014/main" id="{00000000-0008-0000-0F00-000020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96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0</xdr:colOff>
      <xdr:row>0</xdr:row>
      <xdr:rowOff>0</xdr:rowOff>
    </xdr:from>
    <xdr:to>
      <xdr:col>14</xdr:col>
      <xdr:colOff>0</xdr:colOff>
      <xdr:row>0</xdr:row>
      <xdr:rowOff>0</xdr:rowOff>
    </xdr:to>
    <xdr:pic>
      <xdr:nvPicPr>
        <xdr:cNvPr id="1026337" name="Picture 102" descr="sdhclogo">
          <a:extLst>
            <a:ext uri="{FF2B5EF4-FFF2-40B4-BE49-F238E27FC236}">
              <a16:creationId xmlns:a16="http://schemas.microsoft.com/office/drawing/2014/main" id="{00000000-0008-0000-0F00-000021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96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0</xdr:colOff>
      <xdr:row>0</xdr:row>
      <xdr:rowOff>0</xdr:rowOff>
    </xdr:from>
    <xdr:to>
      <xdr:col>14</xdr:col>
      <xdr:colOff>0</xdr:colOff>
      <xdr:row>0</xdr:row>
      <xdr:rowOff>0</xdr:rowOff>
    </xdr:to>
    <xdr:pic>
      <xdr:nvPicPr>
        <xdr:cNvPr id="1026338" name="Picture 103" descr="sdhclogo">
          <a:extLst>
            <a:ext uri="{FF2B5EF4-FFF2-40B4-BE49-F238E27FC236}">
              <a16:creationId xmlns:a16="http://schemas.microsoft.com/office/drawing/2014/main" id="{00000000-0008-0000-0F00-000022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96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0</xdr:colOff>
      <xdr:row>0</xdr:row>
      <xdr:rowOff>0</xdr:rowOff>
    </xdr:from>
    <xdr:to>
      <xdr:col>14</xdr:col>
      <xdr:colOff>0</xdr:colOff>
      <xdr:row>0</xdr:row>
      <xdr:rowOff>0</xdr:rowOff>
    </xdr:to>
    <xdr:pic>
      <xdr:nvPicPr>
        <xdr:cNvPr id="1026339" name="Picture 104" descr="sdhclogo">
          <a:extLst>
            <a:ext uri="{FF2B5EF4-FFF2-40B4-BE49-F238E27FC236}">
              <a16:creationId xmlns:a16="http://schemas.microsoft.com/office/drawing/2014/main" id="{00000000-0008-0000-0F00-000023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96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0</xdr:colOff>
      <xdr:row>0</xdr:row>
      <xdr:rowOff>0</xdr:rowOff>
    </xdr:from>
    <xdr:to>
      <xdr:col>14</xdr:col>
      <xdr:colOff>0</xdr:colOff>
      <xdr:row>0</xdr:row>
      <xdr:rowOff>0</xdr:rowOff>
    </xdr:to>
    <xdr:pic>
      <xdr:nvPicPr>
        <xdr:cNvPr id="1026340" name="Picture 105" descr="sdhclogo">
          <a:extLst>
            <a:ext uri="{FF2B5EF4-FFF2-40B4-BE49-F238E27FC236}">
              <a16:creationId xmlns:a16="http://schemas.microsoft.com/office/drawing/2014/main" id="{00000000-0008-0000-0F00-000024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96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0</xdr:colOff>
      <xdr:row>0</xdr:row>
      <xdr:rowOff>0</xdr:rowOff>
    </xdr:from>
    <xdr:to>
      <xdr:col>14</xdr:col>
      <xdr:colOff>0</xdr:colOff>
      <xdr:row>0</xdr:row>
      <xdr:rowOff>0</xdr:rowOff>
    </xdr:to>
    <xdr:pic>
      <xdr:nvPicPr>
        <xdr:cNvPr id="1026341" name="Picture 106" descr="sdhclogo">
          <a:extLst>
            <a:ext uri="{FF2B5EF4-FFF2-40B4-BE49-F238E27FC236}">
              <a16:creationId xmlns:a16="http://schemas.microsoft.com/office/drawing/2014/main" id="{00000000-0008-0000-0F00-000025A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96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36</xdr:row>
      <xdr:rowOff>47625</xdr:rowOff>
    </xdr:from>
    <xdr:to>
      <xdr:col>2</xdr:col>
      <xdr:colOff>9525</xdr:colOff>
      <xdr:row>38</xdr:row>
      <xdr:rowOff>120650</xdr:rowOff>
    </xdr:to>
    <xdr:pic>
      <xdr:nvPicPr>
        <xdr:cNvPr id="1026342" name="Picture 1">
          <a:extLst>
            <a:ext uri="{FF2B5EF4-FFF2-40B4-BE49-F238E27FC236}">
              <a16:creationId xmlns:a16="http://schemas.microsoft.com/office/drawing/2014/main" id="{00000000-0008-0000-0F00-000026A90F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8620125"/>
          <a:ext cx="46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444500</xdr:colOff>
      <xdr:row>1</xdr:row>
      <xdr:rowOff>12700</xdr:rowOff>
    </xdr:to>
    <xdr:pic>
      <xdr:nvPicPr>
        <xdr:cNvPr id="110" name="Picture 109" descr="Description: H:\FORMS\City Logo 12-17-13.jpg">
          <a:extLst>
            <a:ext uri="{FF2B5EF4-FFF2-40B4-BE49-F238E27FC236}">
              <a16:creationId xmlns:a16="http://schemas.microsoft.com/office/drawing/2014/main" id="{00000000-0008-0000-0F00-00006E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003300" cy="965200"/>
        </a:xfrm>
        <a:prstGeom prst="rect">
          <a:avLst/>
        </a:prstGeom>
        <a:noFill/>
      </xdr:spPr>
    </xdr:pic>
    <xdr:clientData/>
  </xdr:twoCellAnchor>
</xdr:wsDr>
</file>

<file path=xl/drawings/drawing18.xml><?xml version="1.0" encoding="utf-8"?>
<xdr:wsDr xmlns:xdr="http://schemas.openxmlformats.org/drawingml/2006/spreadsheetDrawing" xmlns:a="http://schemas.openxmlformats.org/drawingml/2006/main">
  <xdr:twoCellAnchor>
    <xdr:from>
      <xdr:col>5</xdr:col>
      <xdr:colOff>333375</xdr:colOff>
      <xdr:row>0</xdr:row>
      <xdr:rowOff>0</xdr:rowOff>
    </xdr:from>
    <xdr:to>
      <xdr:col>9</xdr:col>
      <xdr:colOff>590550</xdr:colOff>
      <xdr:row>0</xdr:row>
      <xdr:rowOff>0</xdr:rowOff>
    </xdr:to>
    <xdr:sp macro="" textlink="">
      <xdr:nvSpPr>
        <xdr:cNvPr id="71681" name="Text Box 1">
          <a:extLst>
            <a:ext uri="{FF2B5EF4-FFF2-40B4-BE49-F238E27FC236}">
              <a16:creationId xmlns:a16="http://schemas.microsoft.com/office/drawing/2014/main" id="{00000000-0008-0000-1000-000001180100}"/>
            </a:ext>
          </a:extLst>
        </xdr:cNvPr>
        <xdr:cNvSpPr txBox="1">
          <a:spLocks noChangeArrowheads="1"/>
        </xdr:cNvSpPr>
      </xdr:nvSpPr>
      <xdr:spPr bwMode="auto">
        <a:xfrm>
          <a:off x="2524125" y="0"/>
          <a:ext cx="2476500"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800" b="0" i="0" u="none" strike="noStrike" baseline="0">
              <a:solidFill>
                <a:srgbClr val="000000"/>
              </a:solidFill>
              <a:latin typeface="Symbol"/>
            </a:rPr>
            <a:t></a:t>
          </a:r>
          <a:r>
            <a:rPr lang="en-US" sz="1000" b="0" i="0" u="none" strike="noStrike" baseline="0">
              <a:solidFill>
                <a:srgbClr val="000000"/>
              </a:solidFill>
              <a:latin typeface="Times New Roman"/>
              <a:cs typeface="Times New Roman"/>
            </a:rPr>
            <a:t>9550  Court</a:t>
          </a:r>
        </a:p>
        <a:p>
          <a:pPr algn="l" rtl="0">
            <a:defRPr sz="1000"/>
          </a:pPr>
          <a:r>
            <a:rPr lang="en-US" sz="1000" b="0" i="0" u="none" strike="noStrike" baseline="0">
              <a:solidFill>
                <a:srgbClr val="000000"/>
              </a:solidFill>
              <a:latin typeface="Times New Roman"/>
              <a:cs typeface="Times New Roman"/>
            </a:rPr>
            <a:t>San Diego, California 92123</a:t>
          </a:r>
        </a:p>
        <a:p>
          <a:pPr algn="l" rtl="0">
            <a:defRPr sz="1000"/>
          </a:pPr>
          <a:r>
            <a:rPr lang="en-US" sz="1000" b="0" i="0" u="none" strike="noStrike" baseline="0">
              <a:solidFill>
                <a:srgbClr val="000000"/>
              </a:solidFill>
              <a:latin typeface="Times New Roman"/>
              <a:cs typeface="Times New Roman"/>
            </a:rPr>
            <a:t>Telephone No:  619-578-7490</a:t>
          </a:r>
        </a:p>
        <a:p>
          <a:pPr algn="l" rtl="0">
            <a:defRPr sz="1000"/>
          </a:pPr>
          <a:r>
            <a:rPr lang="en-US" sz="1000" b="0" i="0" u="none" strike="noStrike" baseline="0">
              <a:solidFill>
                <a:srgbClr val="000000"/>
              </a:solidFill>
              <a:latin typeface="Times New Roman"/>
              <a:cs typeface="Times New Roman"/>
            </a:rPr>
            <a:t>Fax No: 619-578 7387</a:t>
          </a:r>
        </a:p>
        <a:p>
          <a:pPr algn="l" rtl="0">
            <a:defRPr sz="1000"/>
          </a:pPr>
          <a:r>
            <a:rPr lang="en-US" sz="1000" b="0" i="0" u="none" strike="noStrike" baseline="0">
              <a:solidFill>
                <a:srgbClr val="000000"/>
              </a:solidFill>
              <a:latin typeface="Times New Roman"/>
              <a:cs typeface="Times New Roman"/>
            </a:rPr>
            <a:t>www.sdhc.net</a:t>
          </a:r>
        </a:p>
        <a:p>
          <a:pPr algn="l" rtl="0">
            <a:defRPr sz="1000"/>
          </a:pPr>
          <a:endParaRPr lang="en-US" sz="1000" b="0" i="0" u="none" strike="noStrike" baseline="0">
            <a:solidFill>
              <a:srgbClr val="000000"/>
            </a:solidFill>
            <a:latin typeface="Times New Roman"/>
            <a:cs typeface="Times New Roman"/>
          </a:endParaRPr>
        </a:p>
      </xdr:txBody>
    </xdr:sp>
    <xdr:clientData/>
  </xdr:twoCellAnchor>
  <xdr:twoCellAnchor>
    <xdr:from>
      <xdr:col>9</xdr:col>
      <xdr:colOff>647700</xdr:colOff>
      <xdr:row>0</xdr:row>
      <xdr:rowOff>0</xdr:rowOff>
    </xdr:from>
    <xdr:to>
      <xdr:col>12</xdr:col>
      <xdr:colOff>0</xdr:colOff>
      <xdr:row>0</xdr:row>
      <xdr:rowOff>0</xdr:rowOff>
    </xdr:to>
    <xdr:sp macro="" textlink="">
      <xdr:nvSpPr>
        <xdr:cNvPr id="71682" name="Text Box 2">
          <a:extLst>
            <a:ext uri="{FF2B5EF4-FFF2-40B4-BE49-F238E27FC236}">
              <a16:creationId xmlns:a16="http://schemas.microsoft.com/office/drawing/2014/main" id="{00000000-0008-0000-1000-000002180100}"/>
            </a:ext>
          </a:extLst>
        </xdr:cNvPr>
        <xdr:cNvSpPr txBox="1">
          <a:spLocks noChangeArrowheads="1"/>
        </xdr:cNvSpPr>
      </xdr:nvSpPr>
      <xdr:spPr bwMode="auto">
        <a:xfrm>
          <a:off x="5057775" y="0"/>
          <a:ext cx="1657350"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800" b="0" i="0" u="none" strike="noStrike" baseline="0">
              <a:solidFill>
                <a:srgbClr val="000000"/>
              </a:solidFill>
              <a:latin typeface="Franklin Gothic Book"/>
            </a:rPr>
            <a:t>9550  Court</a:t>
          </a:r>
        </a:p>
        <a:p>
          <a:pPr algn="l" rtl="0">
            <a:defRPr sz="1000"/>
          </a:pPr>
          <a:r>
            <a:rPr lang="en-US" sz="800" b="0" i="0" u="none" strike="noStrike" baseline="0">
              <a:solidFill>
                <a:srgbClr val="000000"/>
              </a:solidFill>
              <a:latin typeface="Franklin Gothic Book"/>
            </a:rPr>
            <a:t>San550 Ridge haven Court</a:t>
          </a:r>
        </a:p>
        <a:p>
          <a:pPr algn="l" rtl="0">
            <a:defRPr sz="1000"/>
          </a:pPr>
          <a:r>
            <a:rPr lang="en-US" sz="800" b="0" i="0" u="none" strike="noStrike" baseline="0">
              <a:solidFill>
                <a:srgbClr val="000000"/>
              </a:solidFill>
              <a:latin typeface="Franklin Gothic Book"/>
            </a:rPr>
            <a:t>San Diego, California 92123</a:t>
          </a:r>
        </a:p>
        <a:p>
          <a:pPr algn="l" rtl="0">
            <a:defRPr sz="1000"/>
          </a:pPr>
          <a:r>
            <a:rPr lang="en-US" sz="800" b="0" i="0" u="none" strike="noStrike" baseline="0">
              <a:solidFill>
                <a:srgbClr val="000000"/>
              </a:solidFill>
              <a:latin typeface="Franklin Gothic Book"/>
            </a:rPr>
            <a:t>Telephone No:  619-578-7490</a:t>
          </a:r>
        </a:p>
        <a:p>
          <a:pPr algn="l" rtl="0">
            <a:defRPr sz="1000"/>
          </a:pPr>
          <a:r>
            <a:rPr lang="en-US" sz="800" b="0" i="0" u="none" strike="noStrike" baseline="0">
              <a:solidFill>
                <a:srgbClr val="000000"/>
              </a:solidFill>
              <a:latin typeface="Franklin Gothic Book"/>
            </a:rPr>
            <a:t>Fax No: 619-578 7387</a:t>
          </a:r>
        </a:p>
        <a:p>
          <a:pPr algn="l" rtl="0">
            <a:defRPr sz="1000"/>
          </a:pPr>
          <a:r>
            <a:rPr lang="en-US" sz="800" b="0" i="0" u="none" strike="noStrike" baseline="0">
              <a:solidFill>
                <a:srgbClr val="000000"/>
              </a:solidFill>
              <a:latin typeface="Franklin Gothic Book"/>
            </a:rPr>
            <a:t>www.sdhc.net</a:t>
          </a:r>
        </a:p>
        <a:p>
          <a:pPr algn="l" rtl="0">
            <a:defRPr sz="1000"/>
          </a:pPr>
          <a:endParaRPr lang="en-US" sz="800" b="0" i="0" u="none" strike="noStrike" baseline="0">
            <a:solidFill>
              <a:srgbClr val="000000"/>
            </a:solidFill>
            <a:latin typeface="Franklin Gothic Book"/>
          </a:endParaRPr>
        </a:p>
      </xdr:txBody>
    </xdr:sp>
    <xdr:clientData/>
  </xdr:twoCellAnchor>
  <xdr:twoCellAnchor>
    <xdr:from>
      <xdr:col>5</xdr:col>
      <xdr:colOff>333375</xdr:colOff>
      <xdr:row>0</xdr:row>
      <xdr:rowOff>0</xdr:rowOff>
    </xdr:from>
    <xdr:to>
      <xdr:col>9</xdr:col>
      <xdr:colOff>590550</xdr:colOff>
      <xdr:row>0</xdr:row>
      <xdr:rowOff>0</xdr:rowOff>
    </xdr:to>
    <xdr:sp macro="" textlink="">
      <xdr:nvSpPr>
        <xdr:cNvPr id="71683" name="Text Box 3">
          <a:extLst>
            <a:ext uri="{FF2B5EF4-FFF2-40B4-BE49-F238E27FC236}">
              <a16:creationId xmlns:a16="http://schemas.microsoft.com/office/drawing/2014/main" id="{00000000-0008-0000-1000-000003180100}"/>
            </a:ext>
          </a:extLst>
        </xdr:cNvPr>
        <xdr:cNvSpPr txBox="1">
          <a:spLocks noChangeArrowheads="1"/>
        </xdr:cNvSpPr>
      </xdr:nvSpPr>
      <xdr:spPr bwMode="auto">
        <a:xfrm>
          <a:off x="2524125" y="0"/>
          <a:ext cx="2476500"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800" b="0" i="0" u="none" strike="noStrike" baseline="0">
              <a:solidFill>
                <a:srgbClr val="000000"/>
              </a:solidFill>
              <a:latin typeface="Symbol"/>
            </a:rPr>
            <a:t></a:t>
          </a:r>
          <a:r>
            <a:rPr lang="en-US" sz="1000" b="0" i="0" u="none" strike="noStrike" baseline="0">
              <a:solidFill>
                <a:srgbClr val="000000"/>
              </a:solidFill>
              <a:latin typeface="Times New Roman"/>
              <a:cs typeface="Times New Roman"/>
            </a:rPr>
            <a:t>9550 Ridgehaven Court</a:t>
          </a:r>
        </a:p>
        <a:p>
          <a:pPr algn="l" rtl="0">
            <a:defRPr sz="1000"/>
          </a:pPr>
          <a:r>
            <a:rPr lang="en-US" sz="1000" b="0" i="0" u="none" strike="noStrike" baseline="0">
              <a:solidFill>
                <a:srgbClr val="000000"/>
              </a:solidFill>
              <a:latin typeface="Times New Roman"/>
              <a:cs typeface="Times New Roman"/>
            </a:rPr>
            <a:t>San Diego, California 92123</a:t>
          </a:r>
        </a:p>
        <a:p>
          <a:pPr algn="l" rtl="0">
            <a:defRPr sz="1000"/>
          </a:pPr>
          <a:r>
            <a:rPr lang="en-US" sz="1000" b="0" i="0" u="none" strike="noStrike" baseline="0">
              <a:solidFill>
                <a:srgbClr val="000000"/>
              </a:solidFill>
              <a:latin typeface="Times New Roman"/>
              <a:cs typeface="Times New Roman"/>
            </a:rPr>
            <a:t>Telephone No:  619-578-7490</a:t>
          </a:r>
        </a:p>
        <a:p>
          <a:pPr algn="l" rtl="0">
            <a:defRPr sz="1000"/>
          </a:pPr>
          <a:r>
            <a:rPr lang="en-US" sz="1000" b="0" i="0" u="none" strike="noStrike" baseline="0">
              <a:solidFill>
                <a:srgbClr val="000000"/>
              </a:solidFill>
              <a:latin typeface="Times New Roman"/>
              <a:cs typeface="Times New Roman"/>
            </a:rPr>
            <a:t>Fax No: 619-578 7387</a:t>
          </a:r>
        </a:p>
        <a:p>
          <a:pPr algn="l" rtl="0">
            <a:defRPr sz="1000"/>
          </a:pPr>
          <a:r>
            <a:rPr lang="en-US" sz="1000" b="0" i="0" u="none" strike="noStrike" baseline="0">
              <a:solidFill>
                <a:srgbClr val="000000"/>
              </a:solidFill>
              <a:latin typeface="Times New Roman"/>
              <a:cs typeface="Times New Roman"/>
            </a:rPr>
            <a:t>www.sdhc.net</a:t>
          </a:r>
        </a:p>
        <a:p>
          <a:pPr algn="l" rtl="0">
            <a:defRPr sz="1000"/>
          </a:pPr>
          <a:endParaRPr lang="en-US" sz="1000" b="0" i="0" u="none" strike="noStrike" baseline="0">
            <a:solidFill>
              <a:srgbClr val="000000"/>
            </a:solidFill>
            <a:latin typeface="Times New Roman"/>
            <a:cs typeface="Times New Roman"/>
          </a:endParaRPr>
        </a:p>
      </xdr:txBody>
    </xdr:sp>
    <xdr:clientData/>
  </xdr:twoCellAnchor>
  <xdr:twoCellAnchor>
    <xdr:from>
      <xdr:col>9</xdr:col>
      <xdr:colOff>38100</xdr:colOff>
      <xdr:row>0</xdr:row>
      <xdr:rowOff>0</xdr:rowOff>
    </xdr:from>
    <xdr:to>
      <xdr:col>12</xdr:col>
      <xdr:colOff>0</xdr:colOff>
      <xdr:row>0</xdr:row>
      <xdr:rowOff>0</xdr:rowOff>
    </xdr:to>
    <xdr:sp macro="" textlink="">
      <xdr:nvSpPr>
        <xdr:cNvPr id="1026042" name="Text Box 4">
          <a:extLst>
            <a:ext uri="{FF2B5EF4-FFF2-40B4-BE49-F238E27FC236}">
              <a16:creationId xmlns:a16="http://schemas.microsoft.com/office/drawing/2014/main" id="{00000000-0008-0000-1000-0000FAA70F00}"/>
            </a:ext>
          </a:extLst>
        </xdr:cNvPr>
        <xdr:cNvSpPr txBox="1">
          <a:spLocks noChangeArrowheads="1"/>
        </xdr:cNvSpPr>
      </xdr:nvSpPr>
      <xdr:spPr bwMode="auto">
        <a:xfrm>
          <a:off x="4448175" y="0"/>
          <a:ext cx="22669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38100</xdr:colOff>
      <xdr:row>33</xdr:row>
      <xdr:rowOff>0</xdr:rowOff>
    </xdr:from>
    <xdr:to>
      <xdr:col>12</xdr:col>
      <xdr:colOff>0</xdr:colOff>
      <xdr:row>33</xdr:row>
      <xdr:rowOff>0</xdr:rowOff>
    </xdr:to>
    <xdr:sp macro="" textlink="">
      <xdr:nvSpPr>
        <xdr:cNvPr id="1026043" name="Text Box 6">
          <a:extLst>
            <a:ext uri="{FF2B5EF4-FFF2-40B4-BE49-F238E27FC236}">
              <a16:creationId xmlns:a16="http://schemas.microsoft.com/office/drawing/2014/main" id="{00000000-0008-0000-1000-0000FBA70F00}"/>
            </a:ext>
          </a:extLst>
        </xdr:cNvPr>
        <xdr:cNvSpPr txBox="1">
          <a:spLocks noChangeArrowheads="1"/>
        </xdr:cNvSpPr>
      </xdr:nvSpPr>
      <xdr:spPr bwMode="auto">
        <a:xfrm>
          <a:off x="4448175" y="8115300"/>
          <a:ext cx="22669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12</xdr:col>
      <xdr:colOff>0</xdr:colOff>
      <xdr:row>0</xdr:row>
      <xdr:rowOff>0</xdr:rowOff>
    </xdr:from>
    <xdr:to>
      <xdr:col>12</xdr:col>
      <xdr:colOff>0</xdr:colOff>
      <xdr:row>0</xdr:row>
      <xdr:rowOff>0</xdr:rowOff>
    </xdr:to>
    <xdr:pic>
      <xdr:nvPicPr>
        <xdr:cNvPr id="1026044" name="Picture 7" descr="sdhclogo">
          <a:extLst>
            <a:ext uri="{FF2B5EF4-FFF2-40B4-BE49-F238E27FC236}">
              <a16:creationId xmlns:a16="http://schemas.microsoft.com/office/drawing/2014/main" id="{00000000-0008-0000-1000-0000FCA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0</xdr:row>
      <xdr:rowOff>0</xdr:rowOff>
    </xdr:from>
    <xdr:to>
      <xdr:col>13</xdr:col>
      <xdr:colOff>466725</xdr:colOff>
      <xdr:row>0</xdr:row>
      <xdr:rowOff>0</xdr:rowOff>
    </xdr:to>
    <xdr:pic>
      <xdr:nvPicPr>
        <xdr:cNvPr id="1026045" name="Picture 8" descr="sdhclogo">
          <a:extLst>
            <a:ext uri="{FF2B5EF4-FFF2-40B4-BE49-F238E27FC236}">
              <a16:creationId xmlns:a16="http://schemas.microsoft.com/office/drawing/2014/main" id="{00000000-0008-0000-1000-0000FDA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6046" name="Picture 9" descr="sdhclogo">
          <a:extLst>
            <a:ext uri="{FF2B5EF4-FFF2-40B4-BE49-F238E27FC236}">
              <a16:creationId xmlns:a16="http://schemas.microsoft.com/office/drawing/2014/main" id="{00000000-0008-0000-1000-0000FEA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6047" name="Picture 10" descr="sdhclogo">
          <a:extLst>
            <a:ext uri="{FF2B5EF4-FFF2-40B4-BE49-F238E27FC236}">
              <a16:creationId xmlns:a16="http://schemas.microsoft.com/office/drawing/2014/main" id="{00000000-0008-0000-1000-0000FFA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44" name="Picture 11" descr="sdhclogo">
          <a:extLst>
            <a:ext uri="{FF2B5EF4-FFF2-40B4-BE49-F238E27FC236}">
              <a16:creationId xmlns:a16="http://schemas.microsoft.com/office/drawing/2014/main" id="{00000000-0008-0000-1000-000000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45" name="Picture 12" descr="sdhclogo">
          <a:extLst>
            <a:ext uri="{FF2B5EF4-FFF2-40B4-BE49-F238E27FC236}">
              <a16:creationId xmlns:a16="http://schemas.microsoft.com/office/drawing/2014/main" id="{00000000-0008-0000-1000-000001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46" name="Picture 13" descr="sdhclogo">
          <a:extLst>
            <a:ext uri="{FF2B5EF4-FFF2-40B4-BE49-F238E27FC236}">
              <a16:creationId xmlns:a16="http://schemas.microsoft.com/office/drawing/2014/main" id="{00000000-0008-0000-1000-000002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0</xdr:row>
      <xdr:rowOff>0</xdr:rowOff>
    </xdr:from>
    <xdr:to>
      <xdr:col>13</xdr:col>
      <xdr:colOff>466725</xdr:colOff>
      <xdr:row>0</xdr:row>
      <xdr:rowOff>0</xdr:rowOff>
    </xdr:to>
    <xdr:pic>
      <xdr:nvPicPr>
        <xdr:cNvPr id="1030147" name="Picture 14" descr="sdhclogo">
          <a:extLst>
            <a:ext uri="{FF2B5EF4-FFF2-40B4-BE49-F238E27FC236}">
              <a16:creationId xmlns:a16="http://schemas.microsoft.com/office/drawing/2014/main" id="{00000000-0008-0000-1000-000003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48" name="Picture 15" descr="sdhclogo">
          <a:extLst>
            <a:ext uri="{FF2B5EF4-FFF2-40B4-BE49-F238E27FC236}">
              <a16:creationId xmlns:a16="http://schemas.microsoft.com/office/drawing/2014/main" id="{00000000-0008-0000-1000-000004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49" name="Picture 16" descr="sdhclogo">
          <a:extLst>
            <a:ext uri="{FF2B5EF4-FFF2-40B4-BE49-F238E27FC236}">
              <a16:creationId xmlns:a16="http://schemas.microsoft.com/office/drawing/2014/main" id="{00000000-0008-0000-1000-000005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50" name="Picture 17" descr="sdhclogo">
          <a:extLst>
            <a:ext uri="{FF2B5EF4-FFF2-40B4-BE49-F238E27FC236}">
              <a16:creationId xmlns:a16="http://schemas.microsoft.com/office/drawing/2014/main" id="{00000000-0008-0000-1000-000006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51" name="Picture 18" descr="sdhclogo">
          <a:extLst>
            <a:ext uri="{FF2B5EF4-FFF2-40B4-BE49-F238E27FC236}">
              <a16:creationId xmlns:a16="http://schemas.microsoft.com/office/drawing/2014/main" id="{00000000-0008-0000-1000-000007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52" name="Picture 19" descr="sdhclogo">
          <a:extLst>
            <a:ext uri="{FF2B5EF4-FFF2-40B4-BE49-F238E27FC236}">
              <a16:creationId xmlns:a16="http://schemas.microsoft.com/office/drawing/2014/main" id="{00000000-0008-0000-1000-000008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0</xdr:row>
      <xdr:rowOff>0</xdr:rowOff>
    </xdr:from>
    <xdr:to>
      <xdr:col>13</xdr:col>
      <xdr:colOff>466725</xdr:colOff>
      <xdr:row>0</xdr:row>
      <xdr:rowOff>0</xdr:rowOff>
    </xdr:to>
    <xdr:pic>
      <xdr:nvPicPr>
        <xdr:cNvPr id="1030153" name="Picture 20" descr="sdhclogo">
          <a:extLst>
            <a:ext uri="{FF2B5EF4-FFF2-40B4-BE49-F238E27FC236}">
              <a16:creationId xmlns:a16="http://schemas.microsoft.com/office/drawing/2014/main" id="{00000000-0008-0000-1000-000009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54" name="Picture 21" descr="sdhclogo">
          <a:extLst>
            <a:ext uri="{FF2B5EF4-FFF2-40B4-BE49-F238E27FC236}">
              <a16:creationId xmlns:a16="http://schemas.microsoft.com/office/drawing/2014/main" id="{00000000-0008-0000-1000-00000A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55" name="Picture 22" descr="sdhclogo">
          <a:extLst>
            <a:ext uri="{FF2B5EF4-FFF2-40B4-BE49-F238E27FC236}">
              <a16:creationId xmlns:a16="http://schemas.microsoft.com/office/drawing/2014/main" id="{00000000-0008-0000-1000-00000B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56" name="Picture 23" descr="sdhclogo">
          <a:extLst>
            <a:ext uri="{FF2B5EF4-FFF2-40B4-BE49-F238E27FC236}">
              <a16:creationId xmlns:a16="http://schemas.microsoft.com/office/drawing/2014/main" id="{00000000-0008-0000-1000-00000C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57" name="Picture 24" descr="sdhclogo">
          <a:extLst>
            <a:ext uri="{FF2B5EF4-FFF2-40B4-BE49-F238E27FC236}">
              <a16:creationId xmlns:a16="http://schemas.microsoft.com/office/drawing/2014/main" id="{00000000-0008-0000-1000-00000D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58" name="Picture 25" descr="sdhclogo">
          <a:extLst>
            <a:ext uri="{FF2B5EF4-FFF2-40B4-BE49-F238E27FC236}">
              <a16:creationId xmlns:a16="http://schemas.microsoft.com/office/drawing/2014/main" id="{00000000-0008-0000-1000-00000E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59" name="Picture 26" descr="sdhclogo">
          <a:extLst>
            <a:ext uri="{FF2B5EF4-FFF2-40B4-BE49-F238E27FC236}">
              <a16:creationId xmlns:a16="http://schemas.microsoft.com/office/drawing/2014/main" id="{00000000-0008-0000-1000-00000F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60" name="Picture 27" descr="sdhclogo">
          <a:extLst>
            <a:ext uri="{FF2B5EF4-FFF2-40B4-BE49-F238E27FC236}">
              <a16:creationId xmlns:a16="http://schemas.microsoft.com/office/drawing/2014/main" id="{00000000-0008-0000-1000-000010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61" name="Picture 28" descr="sdhclogo">
          <a:extLst>
            <a:ext uri="{FF2B5EF4-FFF2-40B4-BE49-F238E27FC236}">
              <a16:creationId xmlns:a16="http://schemas.microsoft.com/office/drawing/2014/main" id="{00000000-0008-0000-1000-000011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62" name="Picture 29" descr="sdhclogo">
          <a:extLst>
            <a:ext uri="{FF2B5EF4-FFF2-40B4-BE49-F238E27FC236}">
              <a16:creationId xmlns:a16="http://schemas.microsoft.com/office/drawing/2014/main" id="{00000000-0008-0000-1000-000012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63" name="Picture 30" descr="sdhclogo">
          <a:extLst>
            <a:ext uri="{FF2B5EF4-FFF2-40B4-BE49-F238E27FC236}">
              <a16:creationId xmlns:a16="http://schemas.microsoft.com/office/drawing/2014/main" id="{00000000-0008-0000-1000-000013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64" name="Picture 31" descr="sdhclogo">
          <a:extLst>
            <a:ext uri="{FF2B5EF4-FFF2-40B4-BE49-F238E27FC236}">
              <a16:creationId xmlns:a16="http://schemas.microsoft.com/office/drawing/2014/main" id="{00000000-0008-0000-1000-000014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323850</xdr:colOff>
      <xdr:row>0</xdr:row>
      <xdr:rowOff>0</xdr:rowOff>
    </xdr:from>
    <xdr:to>
      <xdr:col>13</xdr:col>
      <xdr:colOff>323850</xdr:colOff>
      <xdr:row>0</xdr:row>
      <xdr:rowOff>0</xdr:rowOff>
    </xdr:to>
    <xdr:pic>
      <xdr:nvPicPr>
        <xdr:cNvPr id="1030165" name="Picture 32" descr="sdhclogo">
          <a:extLst>
            <a:ext uri="{FF2B5EF4-FFF2-40B4-BE49-F238E27FC236}">
              <a16:creationId xmlns:a16="http://schemas.microsoft.com/office/drawing/2014/main" id="{00000000-0008-0000-1000-000015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485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66" name="Picture 33" descr="sdhclogo">
          <a:extLst>
            <a:ext uri="{FF2B5EF4-FFF2-40B4-BE49-F238E27FC236}">
              <a16:creationId xmlns:a16="http://schemas.microsoft.com/office/drawing/2014/main" id="{00000000-0008-0000-1000-000016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67" name="Picture 34" descr="sdhclogo">
          <a:extLst>
            <a:ext uri="{FF2B5EF4-FFF2-40B4-BE49-F238E27FC236}">
              <a16:creationId xmlns:a16="http://schemas.microsoft.com/office/drawing/2014/main" id="{00000000-0008-0000-1000-000017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0</xdr:row>
      <xdr:rowOff>0</xdr:rowOff>
    </xdr:from>
    <xdr:to>
      <xdr:col>13</xdr:col>
      <xdr:colOff>466725</xdr:colOff>
      <xdr:row>0</xdr:row>
      <xdr:rowOff>0</xdr:rowOff>
    </xdr:to>
    <xdr:pic>
      <xdr:nvPicPr>
        <xdr:cNvPr id="1030168" name="Picture 35" descr="sdhclogo">
          <a:extLst>
            <a:ext uri="{FF2B5EF4-FFF2-40B4-BE49-F238E27FC236}">
              <a16:creationId xmlns:a16="http://schemas.microsoft.com/office/drawing/2014/main" id="{00000000-0008-0000-1000-000018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69" name="Picture 36" descr="sdhclogo">
          <a:extLst>
            <a:ext uri="{FF2B5EF4-FFF2-40B4-BE49-F238E27FC236}">
              <a16:creationId xmlns:a16="http://schemas.microsoft.com/office/drawing/2014/main" id="{00000000-0008-0000-1000-000019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70" name="Picture 37" descr="sdhclogo">
          <a:extLst>
            <a:ext uri="{FF2B5EF4-FFF2-40B4-BE49-F238E27FC236}">
              <a16:creationId xmlns:a16="http://schemas.microsoft.com/office/drawing/2014/main" id="{00000000-0008-0000-1000-00001A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71" name="Picture 38" descr="sdhclogo">
          <a:extLst>
            <a:ext uri="{FF2B5EF4-FFF2-40B4-BE49-F238E27FC236}">
              <a16:creationId xmlns:a16="http://schemas.microsoft.com/office/drawing/2014/main" id="{00000000-0008-0000-1000-00001B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72" name="Picture 39" descr="sdhclogo">
          <a:extLst>
            <a:ext uri="{FF2B5EF4-FFF2-40B4-BE49-F238E27FC236}">
              <a16:creationId xmlns:a16="http://schemas.microsoft.com/office/drawing/2014/main" id="{00000000-0008-0000-1000-00001C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73" name="Picture 40" descr="sdhclogo">
          <a:extLst>
            <a:ext uri="{FF2B5EF4-FFF2-40B4-BE49-F238E27FC236}">
              <a16:creationId xmlns:a16="http://schemas.microsoft.com/office/drawing/2014/main" id="{00000000-0008-0000-1000-00001D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0</xdr:row>
      <xdr:rowOff>0</xdr:rowOff>
    </xdr:from>
    <xdr:to>
      <xdr:col>13</xdr:col>
      <xdr:colOff>466725</xdr:colOff>
      <xdr:row>0</xdr:row>
      <xdr:rowOff>0</xdr:rowOff>
    </xdr:to>
    <xdr:pic>
      <xdr:nvPicPr>
        <xdr:cNvPr id="1030174" name="Picture 41" descr="sdhclogo">
          <a:extLst>
            <a:ext uri="{FF2B5EF4-FFF2-40B4-BE49-F238E27FC236}">
              <a16:creationId xmlns:a16="http://schemas.microsoft.com/office/drawing/2014/main" id="{00000000-0008-0000-1000-00001E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75" name="Picture 42" descr="sdhclogo">
          <a:extLst>
            <a:ext uri="{FF2B5EF4-FFF2-40B4-BE49-F238E27FC236}">
              <a16:creationId xmlns:a16="http://schemas.microsoft.com/office/drawing/2014/main" id="{00000000-0008-0000-1000-00001F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76" name="Picture 43" descr="sdhclogo">
          <a:extLst>
            <a:ext uri="{FF2B5EF4-FFF2-40B4-BE49-F238E27FC236}">
              <a16:creationId xmlns:a16="http://schemas.microsoft.com/office/drawing/2014/main" id="{00000000-0008-0000-1000-000020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77" name="Picture 44" descr="sdhclogo">
          <a:extLst>
            <a:ext uri="{FF2B5EF4-FFF2-40B4-BE49-F238E27FC236}">
              <a16:creationId xmlns:a16="http://schemas.microsoft.com/office/drawing/2014/main" id="{00000000-0008-0000-1000-000021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78" name="Picture 45" descr="sdhclogo">
          <a:extLst>
            <a:ext uri="{FF2B5EF4-FFF2-40B4-BE49-F238E27FC236}">
              <a16:creationId xmlns:a16="http://schemas.microsoft.com/office/drawing/2014/main" id="{00000000-0008-0000-1000-000022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79" name="Picture 46" descr="sdhclogo">
          <a:extLst>
            <a:ext uri="{FF2B5EF4-FFF2-40B4-BE49-F238E27FC236}">
              <a16:creationId xmlns:a16="http://schemas.microsoft.com/office/drawing/2014/main" id="{00000000-0008-0000-1000-000023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0</xdr:row>
      <xdr:rowOff>0</xdr:rowOff>
    </xdr:from>
    <xdr:to>
      <xdr:col>13</xdr:col>
      <xdr:colOff>466725</xdr:colOff>
      <xdr:row>0</xdr:row>
      <xdr:rowOff>0</xdr:rowOff>
    </xdr:to>
    <xdr:pic>
      <xdr:nvPicPr>
        <xdr:cNvPr id="1030180" name="Picture 47" descr="sdhclogo">
          <a:extLst>
            <a:ext uri="{FF2B5EF4-FFF2-40B4-BE49-F238E27FC236}">
              <a16:creationId xmlns:a16="http://schemas.microsoft.com/office/drawing/2014/main" id="{00000000-0008-0000-1000-000024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81" name="Picture 48" descr="sdhclogo">
          <a:extLst>
            <a:ext uri="{FF2B5EF4-FFF2-40B4-BE49-F238E27FC236}">
              <a16:creationId xmlns:a16="http://schemas.microsoft.com/office/drawing/2014/main" id="{00000000-0008-0000-1000-000025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82" name="Picture 49" descr="sdhclogo">
          <a:extLst>
            <a:ext uri="{FF2B5EF4-FFF2-40B4-BE49-F238E27FC236}">
              <a16:creationId xmlns:a16="http://schemas.microsoft.com/office/drawing/2014/main" id="{00000000-0008-0000-1000-000026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83" name="Picture 50" descr="sdhclogo">
          <a:extLst>
            <a:ext uri="{FF2B5EF4-FFF2-40B4-BE49-F238E27FC236}">
              <a16:creationId xmlns:a16="http://schemas.microsoft.com/office/drawing/2014/main" id="{00000000-0008-0000-1000-000027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84" name="Picture 51" descr="sdhclogo">
          <a:extLst>
            <a:ext uri="{FF2B5EF4-FFF2-40B4-BE49-F238E27FC236}">
              <a16:creationId xmlns:a16="http://schemas.microsoft.com/office/drawing/2014/main" id="{00000000-0008-0000-1000-000028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85" name="Picture 52" descr="sdhclogo">
          <a:extLst>
            <a:ext uri="{FF2B5EF4-FFF2-40B4-BE49-F238E27FC236}">
              <a16:creationId xmlns:a16="http://schemas.microsoft.com/office/drawing/2014/main" id="{00000000-0008-0000-1000-000029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86" name="Picture 53" descr="sdhclogo">
          <a:extLst>
            <a:ext uri="{FF2B5EF4-FFF2-40B4-BE49-F238E27FC236}">
              <a16:creationId xmlns:a16="http://schemas.microsoft.com/office/drawing/2014/main" id="{00000000-0008-0000-1000-00002A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87" name="Picture 54" descr="sdhclogo">
          <a:extLst>
            <a:ext uri="{FF2B5EF4-FFF2-40B4-BE49-F238E27FC236}">
              <a16:creationId xmlns:a16="http://schemas.microsoft.com/office/drawing/2014/main" id="{00000000-0008-0000-1000-00002B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88" name="Picture 55" descr="sdhclogo">
          <a:extLst>
            <a:ext uri="{FF2B5EF4-FFF2-40B4-BE49-F238E27FC236}">
              <a16:creationId xmlns:a16="http://schemas.microsoft.com/office/drawing/2014/main" id="{00000000-0008-0000-1000-00002C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89" name="Picture 56" descr="sdhclogo">
          <a:extLst>
            <a:ext uri="{FF2B5EF4-FFF2-40B4-BE49-F238E27FC236}">
              <a16:creationId xmlns:a16="http://schemas.microsoft.com/office/drawing/2014/main" id="{00000000-0008-0000-1000-00002D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90" name="Picture 57" descr="sdhclogo">
          <a:extLst>
            <a:ext uri="{FF2B5EF4-FFF2-40B4-BE49-F238E27FC236}">
              <a16:creationId xmlns:a16="http://schemas.microsoft.com/office/drawing/2014/main" id="{00000000-0008-0000-1000-00002E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91" name="Picture 58" descr="sdhclogo">
          <a:extLst>
            <a:ext uri="{FF2B5EF4-FFF2-40B4-BE49-F238E27FC236}">
              <a16:creationId xmlns:a16="http://schemas.microsoft.com/office/drawing/2014/main" id="{00000000-0008-0000-1000-00002F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323850</xdr:colOff>
      <xdr:row>0</xdr:row>
      <xdr:rowOff>0</xdr:rowOff>
    </xdr:from>
    <xdr:to>
      <xdr:col>13</xdr:col>
      <xdr:colOff>323850</xdr:colOff>
      <xdr:row>0</xdr:row>
      <xdr:rowOff>0</xdr:rowOff>
    </xdr:to>
    <xdr:pic>
      <xdr:nvPicPr>
        <xdr:cNvPr id="1030192" name="Picture 59" descr="sdhclogo">
          <a:extLst>
            <a:ext uri="{FF2B5EF4-FFF2-40B4-BE49-F238E27FC236}">
              <a16:creationId xmlns:a16="http://schemas.microsoft.com/office/drawing/2014/main" id="{00000000-0008-0000-1000-000030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485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93" name="Picture 60" descr="sdhclogo">
          <a:extLst>
            <a:ext uri="{FF2B5EF4-FFF2-40B4-BE49-F238E27FC236}">
              <a16:creationId xmlns:a16="http://schemas.microsoft.com/office/drawing/2014/main" id="{00000000-0008-0000-1000-000031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94" name="Picture 61" descr="sdhclogo">
          <a:extLst>
            <a:ext uri="{FF2B5EF4-FFF2-40B4-BE49-F238E27FC236}">
              <a16:creationId xmlns:a16="http://schemas.microsoft.com/office/drawing/2014/main" id="{00000000-0008-0000-1000-000032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95" name="Picture 62" descr="sdhclogo">
          <a:extLst>
            <a:ext uri="{FF2B5EF4-FFF2-40B4-BE49-F238E27FC236}">
              <a16:creationId xmlns:a16="http://schemas.microsoft.com/office/drawing/2014/main" id="{00000000-0008-0000-1000-000033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96" name="Picture 63" descr="sdhclogo">
          <a:extLst>
            <a:ext uri="{FF2B5EF4-FFF2-40B4-BE49-F238E27FC236}">
              <a16:creationId xmlns:a16="http://schemas.microsoft.com/office/drawing/2014/main" id="{00000000-0008-0000-1000-000034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97" name="Picture 64" descr="sdhclogo">
          <a:extLst>
            <a:ext uri="{FF2B5EF4-FFF2-40B4-BE49-F238E27FC236}">
              <a16:creationId xmlns:a16="http://schemas.microsoft.com/office/drawing/2014/main" id="{00000000-0008-0000-1000-000035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98" name="Picture 65" descr="sdhclogo">
          <a:extLst>
            <a:ext uri="{FF2B5EF4-FFF2-40B4-BE49-F238E27FC236}">
              <a16:creationId xmlns:a16="http://schemas.microsoft.com/office/drawing/2014/main" id="{00000000-0008-0000-1000-000036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199" name="Picture 66" descr="sdhclogo">
          <a:extLst>
            <a:ext uri="{FF2B5EF4-FFF2-40B4-BE49-F238E27FC236}">
              <a16:creationId xmlns:a16="http://schemas.microsoft.com/office/drawing/2014/main" id="{00000000-0008-0000-1000-000037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200" name="Picture 67" descr="sdhclogo">
          <a:extLst>
            <a:ext uri="{FF2B5EF4-FFF2-40B4-BE49-F238E27FC236}">
              <a16:creationId xmlns:a16="http://schemas.microsoft.com/office/drawing/2014/main" id="{00000000-0008-0000-1000-000038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0201" name="Picture 68" descr="sdhclogo">
          <a:extLst>
            <a:ext uri="{FF2B5EF4-FFF2-40B4-BE49-F238E27FC236}">
              <a16:creationId xmlns:a16="http://schemas.microsoft.com/office/drawing/2014/main" id="{00000000-0008-0000-1000-000039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02" name="Picture 69" descr="sdhclogo">
          <a:extLst>
            <a:ext uri="{FF2B5EF4-FFF2-40B4-BE49-F238E27FC236}">
              <a16:creationId xmlns:a16="http://schemas.microsoft.com/office/drawing/2014/main" id="{00000000-0008-0000-1000-00003A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33</xdr:row>
      <xdr:rowOff>0</xdr:rowOff>
    </xdr:from>
    <xdr:to>
      <xdr:col>13</xdr:col>
      <xdr:colOff>466725</xdr:colOff>
      <xdr:row>33</xdr:row>
      <xdr:rowOff>0</xdr:rowOff>
    </xdr:to>
    <xdr:pic>
      <xdr:nvPicPr>
        <xdr:cNvPr id="1030203" name="Picture 70" descr="sdhclogo">
          <a:extLst>
            <a:ext uri="{FF2B5EF4-FFF2-40B4-BE49-F238E27FC236}">
              <a16:creationId xmlns:a16="http://schemas.microsoft.com/office/drawing/2014/main" id="{00000000-0008-0000-1000-00003B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04" name="Picture 71" descr="sdhclogo">
          <a:extLst>
            <a:ext uri="{FF2B5EF4-FFF2-40B4-BE49-F238E27FC236}">
              <a16:creationId xmlns:a16="http://schemas.microsoft.com/office/drawing/2014/main" id="{00000000-0008-0000-1000-00003C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05" name="Picture 72" descr="sdhclogo">
          <a:extLst>
            <a:ext uri="{FF2B5EF4-FFF2-40B4-BE49-F238E27FC236}">
              <a16:creationId xmlns:a16="http://schemas.microsoft.com/office/drawing/2014/main" id="{00000000-0008-0000-1000-00003D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06" name="Picture 73" descr="sdhclogo">
          <a:extLst>
            <a:ext uri="{FF2B5EF4-FFF2-40B4-BE49-F238E27FC236}">
              <a16:creationId xmlns:a16="http://schemas.microsoft.com/office/drawing/2014/main" id="{00000000-0008-0000-1000-00003E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07" name="Picture 74" descr="sdhclogo">
          <a:extLst>
            <a:ext uri="{FF2B5EF4-FFF2-40B4-BE49-F238E27FC236}">
              <a16:creationId xmlns:a16="http://schemas.microsoft.com/office/drawing/2014/main" id="{00000000-0008-0000-1000-00003F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08" name="Picture 75" descr="sdhclogo">
          <a:extLst>
            <a:ext uri="{FF2B5EF4-FFF2-40B4-BE49-F238E27FC236}">
              <a16:creationId xmlns:a16="http://schemas.microsoft.com/office/drawing/2014/main" id="{00000000-0008-0000-1000-000040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33</xdr:row>
      <xdr:rowOff>0</xdr:rowOff>
    </xdr:from>
    <xdr:to>
      <xdr:col>13</xdr:col>
      <xdr:colOff>466725</xdr:colOff>
      <xdr:row>33</xdr:row>
      <xdr:rowOff>0</xdr:rowOff>
    </xdr:to>
    <xdr:pic>
      <xdr:nvPicPr>
        <xdr:cNvPr id="1030209" name="Picture 76" descr="sdhclogo">
          <a:extLst>
            <a:ext uri="{FF2B5EF4-FFF2-40B4-BE49-F238E27FC236}">
              <a16:creationId xmlns:a16="http://schemas.microsoft.com/office/drawing/2014/main" id="{00000000-0008-0000-1000-000041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10" name="Picture 77" descr="sdhclogo">
          <a:extLst>
            <a:ext uri="{FF2B5EF4-FFF2-40B4-BE49-F238E27FC236}">
              <a16:creationId xmlns:a16="http://schemas.microsoft.com/office/drawing/2014/main" id="{00000000-0008-0000-1000-000042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11" name="Picture 78" descr="sdhclogo">
          <a:extLst>
            <a:ext uri="{FF2B5EF4-FFF2-40B4-BE49-F238E27FC236}">
              <a16:creationId xmlns:a16="http://schemas.microsoft.com/office/drawing/2014/main" id="{00000000-0008-0000-1000-000043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12" name="Picture 79" descr="sdhclogo">
          <a:extLst>
            <a:ext uri="{FF2B5EF4-FFF2-40B4-BE49-F238E27FC236}">
              <a16:creationId xmlns:a16="http://schemas.microsoft.com/office/drawing/2014/main" id="{00000000-0008-0000-1000-000044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13" name="Picture 80" descr="sdhclogo">
          <a:extLst>
            <a:ext uri="{FF2B5EF4-FFF2-40B4-BE49-F238E27FC236}">
              <a16:creationId xmlns:a16="http://schemas.microsoft.com/office/drawing/2014/main" id="{00000000-0008-0000-1000-000045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14" name="Picture 81" descr="sdhclogo">
          <a:extLst>
            <a:ext uri="{FF2B5EF4-FFF2-40B4-BE49-F238E27FC236}">
              <a16:creationId xmlns:a16="http://schemas.microsoft.com/office/drawing/2014/main" id="{00000000-0008-0000-1000-000046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33</xdr:row>
      <xdr:rowOff>0</xdr:rowOff>
    </xdr:from>
    <xdr:to>
      <xdr:col>13</xdr:col>
      <xdr:colOff>466725</xdr:colOff>
      <xdr:row>33</xdr:row>
      <xdr:rowOff>0</xdr:rowOff>
    </xdr:to>
    <xdr:pic>
      <xdr:nvPicPr>
        <xdr:cNvPr id="1030215" name="Picture 82" descr="sdhclogo">
          <a:extLst>
            <a:ext uri="{FF2B5EF4-FFF2-40B4-BE49-F238E27FC236}">
              <a16:creationId xmlns:a16="http://schemas.microsoft.com/office/drawing/2014/main" id="{00000000-0008-0000-1000-000047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16" name="Picture 83" descr="sdhclogo">
          <a:extLst>
            <a:ext uri="{FF2B5EF4-FFF2-40B4-BE49-F238E27FC236}">
              <a16:creationId xmlns:a16="http://schemas.microsoft.com/office/drawing/2014/main" id="{00000000-0008-0000-1000-000048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17" name="Picture 84" descr="sdhclogo">
          <a:extLst>
            <a:ext uri="{FF2B5EF4-FFF2-40B4-BE49-F238E27FC236}">
              <a16:creationId xmlns:a16="http://schemas.microsoft.com/office/drawing/2014/main" id="{00000000-0008-0000-1000-000049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18" name="Picture 85" descr="sdhclogo">
          <a:extLst>
            <a:ext uri="{FF2B5EF4-FFF2-40B4-BE49-F238E27FC236}">
              <a16:creationId xmlns:a16="http://schemas.microsoft.com/office/drawing/2014/main" id="{00000000-0008-0000-1000-00004A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19" name="Picture 86" descr="sdhclogo">
          <a:extLst>
            <a:ext uri="{FF2B5EF4-FFF2-40B4-BE49-F238E27FC236}">
              <a16:creationId xmlns:a16="http://schemas.microsoft.com/office/drawing/2014/main" id="{00000000-0008-0000-1000-00004B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20" name="Picture 87" descr="sdhclogo">
          <a:extLst>
            <a:ext uri="{FF2B5EF4-FFF2-40B4-BE49-F238E27FC236}">
              <a16:creationId xmlns:a16="http://schemas.microsoft.com/office/drawing/2014/main" id="{00000000-0008-0000-1000-00004C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21" name="Picture 88" descr="sdhclogo">
          <a:extLst>
            <a:ext uri="{FF2B5EF4-FFF2-40B4-BE49-F238E27FC236}">
              <a16:creationId xmlns:a16="http://schemas.microsoft.com/office/drawing/2014/main" id="{00000000-0008-0000-1000-00004D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22" name="Picture 89" descr="sdhclogo">
          <a:extLst>
            <a:ext uri="{FF2B5EF4-FFF2-40B4-BE49-F238E27FC236}">
              <a16:creationId xmlns:a16="http://schemas.microsoft.com/office/drawing/2014/main" id="{00000000-0008-0000-1000-00004E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23" name="Picture 90" descr="sdhclogo">
          <a:extLst>
            <a:ext uri="{FF2B5EF4-FFF2-40B4-BE49-F238E27FC236}">
              <a16:creationId xmlns:a16="http://schemas.microsoft.com/office/drawing/2014/main" id="{00000000-0008-0000-1000-00004F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24" name="Picture 91" descr="sdhclogo">
          <a:extLst>
            <a:ext uri="{FF2B5EF4-FFF2-40B4-BE49-F238E27FC236}">
              <a16:creationId xmlns:a16="http://schemas.microsoft.com/office/drawing/2014/main" id="{00000000-0008-0000-1000-000050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25" name="Picture 92" descr="sdhclogo">
          <a:extLst>
            <a:ext uri="{FF2B5EF4-FFF2-40B4-BE49-F238E27FC236}">
              <a16:creationId xmlns:a16="http://schemas.microsoft.com/office/drawing/2014/main" id="{00000000-0008-0000-1000-000051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26" name="Picture 93" descr="sdhclogo">
          <a:extLst>
            <a:ext uri="{FF2B5EF4-FFF2-40B4-BE49-F238E27FC236}">
              <a16:creationId xmlns:a16="http://schemas.microsoft.com/office/drawing/2014/main" id="{00000000-0008-0000-1000-000052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323850</xdr:colOff>
      <xdr:row>33</xdr:row>
      <xdr:rowOff>0</xdr:rowOff>
    </xdr:from>
    <xdr:to>
      <xdr:col>13</xdr:col>
      <xdr:colOff>323850</xdr:colOff>
      <xdr:row>33</xdr:row>
      <xdr:rowOff>0</xdr:rowOff>
    </xdr:to>
    <xdr:pic>
      <xdr:nvPicPr>
        <xdr:cNvPr id="1030227" name="Picture 94" descr="sdhclogo">
          <a:extLst>
            <a:ext uri="{FF2B5EF4-FFF2-40B4-BE49-F238E27FC236}">
              <a16:creationId xmlns:a16="http://schemas.microsoft.com/office/drawing/2014/main" id="{00000000-0008-0000-1000-000053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4857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28" name="Picture 95" descr="sdhclogo">
          <a:extLst>
            <a:ext uri="{FF2B5EF4-FFF2-40B4-BE49-F238E27FC236}">
              <a16:creationId xmlns:a16="http://schemas.microsoft.com/office/drawing/2014/main" id="{00000000-0008-0000-1000-000054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29" name="Picture 96" descr="sdhclogo">
          <a:extLst>
            <a:ext uri="{FF2B5EF4-FFF2-40B4-BE49-F238E27FC236}">
              <a16:creationId xmlns:a16="http://schemas.microsoft.com/office/drawing/2014/main" id="{00000000-0008-0000-1000-000055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33</xdr:row>
      <xdr:rowOff>0</xdr:rowOff>
    </xdr:from>
    <xdr:to>
      <xdr:col>13</xdr:col>
      <xdr:colOff>466725</xdr:colOff>
      <xdr:row>33</xdr:row>
      <xdr:rowOff>0</xdr:rowOff>
    </xdr:to>
    <xdr:pic>
      <xdr:nvPicPr>
        <xdr:cNvPr id="1030230" name="Picture 97" descr="sdhclogo">
          <a:extLst>
            <a:ext uri="{FF2B5EF4-FFF2-40B4-BE49-F238E27FC236}">
              <a16:creationId xmlns:a16="http://schemas.microsoft.com/office/drawing/2014/main" id="{00000000-0008-0000-1000-000056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31" name="Picture 98" descr="sdhclogo">
          <a:extLst>
            <a:ext uri="{FF2B5EF4-FFF2-40B4-BE49-F238E27FC236}">
              <a16:creationId xmlns:a16="http://schemas.microsoft.com/office/drawing/2014/main" id="{00000000-0008-0000-1000-000057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32" name="Picture 99" descr="sdhclogo">
          <a:extLst>
            <a:ext uri="{FF2B5EF4-FFF2-40B4-BE49-F238E27FC236}">
              <a16:creationId xmlns:a16="http://schemas.microsoft.com/office/drawing/2014/main" id="{00000000-0008-0000-1000-000058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33" name="Picture 100" descr="sdhclogo">
          <a:extLst>
            <a:ext uri="{FF2B5EF4-FFF2-40B4-BE49-F238E27FC236}">
              <a16:creationId xmlns:a16="http://schemas.microsoft.com/office/drawing/2014/main" id="{00000000-0008-0000-1000-000059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34" name="Picture 101" descr="sdhclogo">
          <a:extLst>
            <a:ext uri="{FF2B5EF4-FFF2-40B4-BE49-F238E27FC236}">
              <a16:creationId xmlns:a16="http://schemas.microsoft.com/office/drawing/2014/main" id="{00000000-0008-0000-1000-00005A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35" name="Picture 102" descr="sdhclogo">
          <a:extLst>
            <a:ext uri="{FF2B5EF4-FFF2-40B4-BE49-F238E27FC236}">
              <a16:creationId xmlns:a16="http://schemas.microsoft.com/office/drawing/2014/main" id="{00000000-0008-0000-1000-00005B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33</xdr:row>
      <xdr:rowOff>0</xdr:rowOff>
    </xdr:from>
    <xdr:to>
      <xdr:col>13</xdr:col>
      <xdr:colOff>466725</xdr:colOff>
      <xdr:row>33</xdr:row>
      <xdr:rowOff>0</xdr:rowOff>
    </xdr:to>
    <xdr:pic>
      <xdr:nvPicPr>
        <xdr:cNvPr id="1030236" name="Picture 103" descr="sdhclogo">
          <a:extLst>
            <a:ext uri="{FF2B5EF4-FFF2-40B4-BE49-F238E27FC236}">
              <a16:creationId xmlns:a16="http://schemas.microsoft.com/office/drawing/2014/main" id="{00000000-0008-0000-1000-00005C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37" name="Picture 104" descr="sdhclogo">
          <a:extLst>
            <a:ext uri="{FF2B5EF4-FFF2-40B4-BE49-F238E27FC236}">
              <a16:creationId xmlns:a16="http://schemas.microsoft.com/office/drawing/2014/main" id="{00000000-0008-0000-1000-00005D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38" name="Picture 105" descr="sdhclogo">
          <a:extLst>
            <a:ext uri="{FF2B5EF4-FFF2-40B4-BE49-F238E27FC236}">
              <a16:creationId xmlns:a16="http://schemas.microsoft.com/office/drawing/2014/main" id="{00000000-0008-0000-1000-00005E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39" name="Picture 106" descr="sdhclogo">
          <a:extLst>
            <a:ext uri="{FF2B5EF4-FFF2-40B4-BE49-F238E27FC236}">
              <a16:creationId xmlns:a16="http://schemas.microsoft.com/office/drawing/2014/main" id="{00000000-0008-0000-1000-00005F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40" name="Picture 107" descr="sdhclogo">
          <a:extLst>
            <a:ext uri="{FF2B5EF4-FFF2-40B4-BE49-F238E27FC236}">
              <a16:creationId xmlns:a16="http://schemas.microsoft.com/office/drawing/2014/main" id="{00000000-0008-0000-1000-000060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41" name="Picture 108" descr="sdhclogo">
          <a:extLst>
            <a:ext uri="{FF2B5EF4-FFF2-40B4-BE49-F238E27FC236}">
              <a16:creationId xmlns:a16="http://schemas.microsoft.com/office/drawing/2014/main" id="{00000000-0008-0000-1000-000061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33</xdr:row>
      <xdr:rowOff>0</xdr:rowOff>
    </xdr:from>
    <xdr:to>
      <xdr:col>13</xdr:col>
      <xdr:colOff>466725</xdr:colOff>
      <xdr:row>33</xdr:row>
      <xdr:rowOff>0</xdr:rowOff>
    </xdr:to>
    <xdr:pic>
      <xdr:nvPicPr>
        <xdr:cNvPr id="1030242" name="Picture 109" descr="sdhclogo">
          <a:extLst>
            <a:ext uri="{FF2B5EF4-FFF2-40B4-BE49-F238E27FC236}">
              <a16:creationId xmlns:a16="http://schemas.microsoft.com/office/drawing/2014/main" id="{00000000-0008-0000-1000-000062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43" name="Picture 110" descr="sdhclogo">
          <a:extLst>
            <a:ext uri="{FF2B5EF4-FFF2-40B4-BE49-F238E27FC236}">
              <a16:creationId xmlns:a16="http://schemas.microsoft.com/office/drawing/2014/main" id="{00000000-0008-0000-1000-000063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44" name="Picture 111" descr="sdhclogo">
          <a:extLst>
            <a:ext uri="{FF2B5EF4-FFF2-40B4-BE49-F238E27FC236}">
              <a16:creationId xmlns:a16="http://schemas.microsoft.com/office/drawing/2014/main" id="{00000000-0008-0000-1000-000064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45" name="Picture 112" descr="sdhclogo">
          <a:extLst>
            <a:ext uri="{FF2B5EF4-FFF2-40B4-BE49-F238E27FC236}">
              <a16:creationId xmlns:a16="http://schemas.microsoft.com/office/drawing/2014/main" id="{00000000-0008-0000-1000-000065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46" name="Picture 113" descr="sdhclogo">
          <a:extLst>
            <a:ext uri="{FF2B5EF4-FFF2-40B4-BE49-F238E27FC236}">
              <a16:creationId xmlns:a16="http://schemas.microsoft.com/office/drawing/2014/main" id="{00000000-0008-0000-1000-000066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47" name="Picture 114" descr="sdhclogo">
          <a:extLst>
            <a:ext uri="{FF2B5EF4-FFF2-40B4-BE49-F238E27FC236}">
              <a16:creationId xmlns:a16="http://schemas.microsoft.com/office/drawing/2014/main" id="{00000000-0008-0000-1000-000067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48" name="Picture 115" descr="sdhclogo">
          <a:extLst>
            <a:ext uri="{FF2B5EF4-FFF2-40B4-BE49-F238E27FC236}">
              <a16:creationId xmlns:a16="http://schemas.microsoft.com/office/drawing/2014/main" id="{00000000-0008-0000-1000-000068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49" name="Picture 116" descr="sdhclogo">
          <a:extLst>
            <a:ext uri="{FF2B5EF4-FFF2-40B4-BE49-F238E27FC236}">
              <a16:creationId xmlns:a16="http://schemas.microsoft.com/office/drawing/2014/main" id="{00000000-0008-0000-1000-000069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50" name="Picture 117" descr="sdhclogo">
          <a:extLst>
            <a:ext uri="{FF2B5EF4-FFF2-40B4-BE49-F238E27FC236}">
              <a16:creationId xmlns:a16="http://schemas.microsoft.com/office/drawing/2014/main" id="{00000000-0008-0000-1000-00006A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51" name="Picture 118" descr="sdhclogo">
          <a:extLst>
            <a:ext uri="{FF2B5EF4-FFF2-40B4-BE49-F238E27FC236}">
              <a16:creationId xmlns:a16="http://schemas.microsoft.com/office/drawing/2014/main" id="{00000000-0008-0000-1000-00006B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52" name="Picture 119" descr="sdhclogo">
          <a:extLst>
            <a:ext uri="{FF2B5EF4-FFF2-40B4-BE49-F238E27FC236}">
              <a16:creationId xmlns:a16="http://schemas.microsoft.com/office/drawing/2014/main" id="{00000000-0008-0000-1000-00006C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53" name="Picture 120" descr="sdhclogo">
          <a:extLst>
            <a:ext uri="{FF2B5EF4-FFF2-40B4-BE49-F238E27FC236}">
              <a16:creationId xmlns:a16="http://schemas.microsoft.com/office/drawing/2014/main" id="{00000000-0008-0000-1000-00006D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323850</xdr:colOff>
      <xdr:row>33</xdr:row>
      <xdr:rowOff>0</xdr:rowOff>
    </xdr:from>
    <xdr:to>
      <xdr:col>13</xdr:col>
      <xdr:colOff>323850</xdr:colOff>
      <xdr:row>33</xdr:row>
      <xdr:rowOff>0</xdr:rowOff>
    </xdr:to>
    <xdr:pic>
      <xdr:nvPicPr>
        <xdr:cNvPr id="1030254" name="Picture 121" descr="sdhclogo">
          <a:extLst>
            <a:ext uri="{FF2B5EF4-FFF2-40B4-BE49-F238E27FC236}">
              <a16:creationId xmlns:a16="http://schemas.microsoft.com/office/drawing/2014/main" id="{00000000-0008-0000-1000-00006E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4857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55" name="Picture 122" descr="sdhclogo">
          <a:extLst>
            <a:ext uri="{FF2B5EF4-FFF2-40B4-BE49-F238E27FC236}">
              <a16:creationId xmlns:a16="http://schemas.microsoft.com/office/drawing/2014/main" id="{00000000-0008-0000-1000-00006F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56" name="Picture 123" descr="sdhclogo">
          <a:extLst>
            <a:ext uri="{FF2B5EF4-FFF2-40B4-BE49-F238E27FC236}">
              <a16:creationId xmlns:a16="http://schemas.microsoft.com/office/drawing/2014/main" id="{00000000-0008-0000-1000-000070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57" name="Picture 124" descr="sdhclogo">
          <a:extLst>
            <a:ext uri="{FF2B5EF4-FFF2-40B4-BE49-F238E27FC236}">
              <a16:creationId xmlns:a16="http://schemas.microsoft.com/office/drawing/2014/main" id="{00000000-0008-0000-1000-000071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58" name="Picture 125" descr="sdhclogo">
          <a:extLst>
            <a:ext uri="{FF2B5EF4-FFF2-40B4-BE49-F238E27FC236}">
              <a16:creationId xmlns:a16="http://schemas.microsoft.com/office/drawing/2014/main" id="{00000000-0008-0000-1000-000072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59" name="Picture 126" descr="sdhclogo">
          <a:extLst>
            <a:ext uri="{FF2B5EF4-FFF2-40B4-BE49-F238E27FC236}">
              <a16:creationId xmlns:a16="http://schemas.microsoft.com/office/drawing/2014/main" id="{00000000-0008-0000-1000-000073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60" name="Picture 127" descr="sdhclogo">
          <a:extLst>
            <a:ext uri="{FF2B5EF4-FFF2-40B4-BE49-F238E27FC236}">
              <a16:creationId xmlns:a16="http://schemas.microsoft.com/office/drawing/2014/main" id="{00000000-0008-0000-1000-000074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61" name="Picture 128" descr="sdhclogo">
          <a:extLst>
            <a:ext uri="{FF2B5EF4-FFF2-40B4-BE49-F238E27FC236}">
              <a16:creationId xmlns:a16="http://schemas.microsoft.com/office/drawing/2014/main" id="{00000000-0008-0000-1000-000075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62" name="Picture 129" descr="sdhclogo">
          <a:extLst>
            <a:ext uri="{FF2B5EF4-FFF2-40B4-BE49-F238E27FC236}">
              <a16:creationId xmlns:a16="http://schemas.microsoft.com/office/drawing/2014/main" id="{00000000-0008-0000-1000-000076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33</xdr:row>
      <xdr:rowOff>0</xdr:rowOff>
    </xdr:from>
    <xdr:to>
      <xdr:col>12</xdr:col>
      <xdr:colOff>0</xdr:colOff>
      <xdr:row>33</xdr:row>
      <xdr:rowOff>0</xdr:rowOff>
    </xdr:to>
    <xdr:pic>
      <xdr:nvPicPr>
        <xdr:cNvPr id="1030263" name="Picture 130" descr="sdhclogo">
          <a:extLst>
            <a:ext uri="{FF2B5EF4-FFF2-40B4-BE49-F238E27FC236}">
              <a16:creationId xmlns:a16="http://schemas.microsoft.com/office/drawing/2014/main" id="{00000000-0008-0000-1000-000077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115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264" name="Picture 131" descr="sdhclogo">
          <a:extLst>
            <a:ext uri="{FF2B5EF4-FFF2-40B4-BE49-F238E27FC236}">
              <a16:creationId xmlns:a16="http://schemas.microsoft.com/office/drawing/2014/main" id="{00000000-0008-0000-1000-000078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30265" name="Picture 132" descr="sdhclogo">
          <a:extLst>
            <a:ext uri="{FF2B5EF4-FFF2-40B4-BE49-F238E27FC236}">
              <a16:creationId xmlns:a16="http://schemas.microsoft.com/office/drawing/2014/main" id="{00000000-0008-0000-1000-000079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266" name="Picture 133" descr="sdhclogo">
          <a:extLst>
            <a:ext uri="{FF2B5EF4-FFF2-40B4-BE49-F238E27FC236}">
              <a16:creationId xmlns:a16="http://schemas.microsoft.com/office/drawing/2014/main" id="{00000000-0008-0000-1000-00007A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267" name="Picture 134" descr="sdhclogo">
          <a:extLst>
            <a:ext uri="{FF2B5EF4-FFF2-40B4-BE49-F238E27FC236}">
              <a16:creationId xmlns:a16="http://schemas.microsoft.com/office/drawing/2014/main" id="{00000000-0008-0000-1000-00007B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268" name="Picture 135" descr="sdhclogo">
          <a:extLst>
            <a:ext uri="{FF2B5EF4-FFF2-40B4-BE49-F238E27FC236}">
              <a16:creationId xmlns:a16="http://schemas.microsoft.com/office/drawing/2014/main" id="{00000000-0008-0000-1000-00007C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269" name="Picture 136" descr="sdhclogo">
          <a:extLst>
            <a:ext uri="{FF2B5EF4-FFF2-40B4-BE49-F238E27FC236}">
              <a16:creationId xmlns:a16="http://schemas.microsoft.com/office/drawing/2014/main" id="{00000000-0008-0000-1000-00007D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270" name="Picture 137" descr="sdhclogo">
          <a:extLst>
            <a:ext uri="{FF2B5EF4-FFF2-40B4-BE49-F238E27FC236}">
              <a16:creationId xmlns:a16="http://schemas.microsoft.com/office/drawing/2014/main" id="{00000000-0008-0000-1000-00007E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30271" name="Picture 138" descr="sdhclogo">
          <a:extLst>
            <a:ext uri="{FF2B5EF4-FFF2-40B4-BE49-F238E27FC236}">
              <a16:creationId xmlns:a16="http://schemas.microsoft.com/office/drawing/2014/main" id="{00000000-0008-0000-1000-00007F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272" name="Picture 139" descr="sdhclogo">
          <a:extLst>
            <a:ext uri="{FF2B5EF4-FFF2-40B4-BE49-F238E27FC236}">
              <a16:creationId xmlns:a16="http://schemas.microsoft.com/office/drawing/2014/main" id="{00000000-0008-0000-1000-000080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273" name="Picture 140" descr="sdhclogo">
          <a:extLst>
            <a:ext uri="{FF2B5EF4-FFF2-40B4-BE49-F238E27FC236}">
              <a16:creationId xmlns:a16="http://schemas.microsoft.com/office/drawing/2014/main" id="{00000000-0008-0000-1000-000081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274" name="Picture 141" descr="sdhclogo">
          <a:extLst>
            <a:ext uri="{FF2B5EF4-FFF2-40B4-BE49-F238E27FC236}">
              <a16:creationId xmlns:a16="http://schemas.microsoft.com/office/drawing/2014/main" id="{00000000-0008-0000-1000-000082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275" name="Picture 142" descr="sdhclogo">
          <a:extLst>
            <a:ext uri="{FF2B5EF4-FFF2-40B4-BE49-F238E27FC236}">
              <a16:creationId xmlns:a16="http://schemas.microsoft.com/office/drawing/2014/main" id="{00000000-0008-0000-1000-000083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276" name="Picture 143" descr="sdhclogo">
          <a:extLst>
            <a:ext uri="{FF2B5EF4-FFF2-40B4-BE49-F238E27FC236}">
              <a16:creationId xmlns:a16="http://schemas.microsoft.com/office/drawing/2014/main" id="{00000000-0008-0000-1000-000084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30277" name="Picture 144" descr="sdhclogo">
          <a:extLst>
            <a:ext uri="{FF2B5EF4-FFF2-40B4-BE49-F238E27FC236}">
              <a16:creationId xmlns:a16="http://schemas.microsoft.com/office/drawing/2014/main" id="{00000000-0008-0000-1000-000085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278" name="Picture 145" descr="sdhclogo">
          <a:extLst>
            <a:ext uri="{FF2B5EF4-FFF2-40B4-BE49-F238E27FC236}">
              <a16:creationId xmlns:a16="http://schemas.microsoft.com/office/drawing/2014/main" id="{00000000-0008-0000-1000-000086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279" name="Picture 146" descr="sdhclogo">
          <a:extLst>
            <a:ext uri="{FF2B5EF4-FFF2-40B4-BE49-F238E27FC236}">
              <a16:creationId xmlns:a16="http://schemas.microsoft.com/office/drawing/2014/main" id="{00000000-0008-0000-1000-000087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280" name="Picture 147" descr="sdhclogo">
          <a:extLst>
            <a:ext uri="{FF2B5EF4-FFF2-40B4-BE49-F238E27FC236}">
              <a16:creationId xmlns:a16="http://schemas.microsoft.com/office/drawing/2014/main" id="{00000000-0008-0000-1000-000088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281" name="Picture 148" descr="sdhclogo">
          <a:extLst>
            <a:ext uri="{FF2B5EF4-FFF2-40B4-BE49-F238E27FC236}">
              <a16:creationId xmlns:a16="http://schemas.microsoft.com/office/drawing/2014/main" id="{00000000-0008-0000-1000-000089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282" name="Picture 149" descr="sdhclogo">
          <a:extLst>
            <a:ext uri="{FF2B5EF4-FFF2-40B4-BE49-F238E27FC236}">
              <a16:creationId xmlns:a16="http://schemas.microsoft.com/office/drawing/2014/main" id="{00000000-0008-0000-1000-00008A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283" name="Picture 150" descr="sdhclogo">
          <a:extLst>
            <a:ext uri="{FF2B5EF4-FFF2-40B4-BE49-F238E27FC236}">
              <a16:creationId xmlns:a16="http://schemas.microsoft.com/office/drawing/2014/main" id="{00000000-0008-0000-1000-00008B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284" name="Picture 151" descr="sdhclogo">
          <a:extLst>
            <a:ext uri="{FF2B5EF4-FFF2-40B4-BE49-F238E27FC236}">
              <a16:creationId xmlns:a16="http://schemas.microsoft.com/office/drawing/2014/main" id="{00000000-0008-0000-1000-00008C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285" name="Picture 152" descr="sdhclogo">
          <a:extLst>
            <a:ext uri="{FF2B5EF4-FFF2-40B4-BE49-F238E27FC236}">
              <a16:creationId xmlns:a16="http://schemas.microsoft.com/office/drawing/2014/main" id="{00000000-0008-0000-1000-00008D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286" name="Picture 153" descr="sdhclogo">
          <a:extLst>
            <a:ext uri="{FF2B5EF4-FFF2-40B4-BE49-F238E27FC236}">
              <a16:creationId xmlns:a16="http://schemas.microsoft.com/office/drawing/2014/main" id="{00000000-0008-0000-1000-00008E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287" name="Picture 154" descr="sdhclogo">
          <a:extLst>
            <a:ext uri="{FF2B5EF4-FFF2-40B4-BE49-F238E27FC236}">
              <a16:creationId xmlns:a16="http://schemas.microsoft.com/office/drawing/2014/main" id="{00000000-0008-0000-1000-00008F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288" name="Picture 155" descr="sdhclogo">
          <a:extLst>
            <a:ext uri="{FF2B5EF4-FFF2-40B4-BE49-F238E27FC236}">
              <a16:creationId xmlns:a16="http://schemas.microsoft.com/office/drawing/2014/main" id="{00000000-0008-0000-1000-000090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323850</xdr:colOff>
      <xdr:row>35</xdr:row>
      <xdr:rowOff>0</xdr:rowOff>
    </xdr:from>
    <xdr:to>
      <xdr:col>13</xdr:col>
      <xdr:colOff>323850</xdr:colOff>
      <xdr:row>35</xdr:row>
      <xdr:rowOff>0</xdr:rowOff>
    </xdr:to>
    <xdr:pic>
      <xdr:nvPicPr>
        <xdr:cNvPr id="1030289" name="Picture 156" descr="sdhclogo">
          <a:extLst>
            <a:ext uri="{FF2B5EF4-FFF2-40B4-BE49-F238E27FC236}">
              <a16:creationId xmlns:a16="http://schemas.microsoft.com/office/drawing/2014/main" id="{00000000-0008-0000-1000-000091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4857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290" name="Picture 157" descr="sdhclogo">
          <a:extLst>
            <a:ext uri="{FF2B5EF4-FFF2-40B4-BE49-F238E27FC236}">
              <a16:creationId xmlns:a16="http://schemas.microsoft.com/office/drawing/2014/main" id="{00000000-0008-0000-1000-000092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291" name="Picture 158" descr="sdhclogo">
          <a:extLst>
            <a:ext uri="{FF2B5EF4-FFF2-40B4-BE49-F238E27FC236}">
              <a16:creationId xmlns:a16="http://schemas.microsoft.com/office/drawing/2014/main" id="{00000000-0008-0000-1000-000093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30292" name="Picture 159" descr="sdhclogo">
          <a:extLst>
            <a:ext uri="{FF2B5EF4-FFF2-40B4-BE49-F238E27FC236}">
              <a16:creationId xmlns:a16="http://schemas.microsoft.com/office/drawing/2014/main" id="{00000000-0008-0000-1000-000094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293" name="Picture 160" descr="sdhclogo">
          <a:extLst>
            <a:ext uri="{FF2B5EF4-FFF2-40B4-BE49-F238E27FC236}">
              <a16:creationId xmlns:a16="http://schemas.microsoft.com/office/drawing/2014/main" id="{00000000-0008-0000-1000-000095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294" name="Picture 161" descr="sdhclogo">
          <a:extLst>
            <a:ext uri="{FF2B5EF4-FFF2-40B4-BE49-F238E27FC236}">
              <a16:creationId xmlns:a16="http://schemas.microsoft.com/office/drawing/2014/main" id="{00000000-0008-0000-1000-000096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295" name="Picture 162" descr="sdhclogo">
          <a:extLst>
            <a:ext uri="{FF2B5EF4-FFF2-40B4-BE49-F238E27FC236}">
              <a16:creationId xmlns:a16="http://schemas.microsoft.com/office/drawing/2014/main" id="{00000000-0008-0000-1000-000097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296" name="Picture 163" descr="sdhclogo">
          <a:extLst>
            <a:ext uri="{FF2B5EF4-FFF2-40B4-BE49-F238E27FC236}">
              <a16:creationId xmlns:a16="http://schemas.microsoft.com/office/drawing/2014/main" id="{00000000-0008-0000-1000-000098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297" name="Picture 164" descr="sdhclogo">
          <a:extLst>
            <a:ext uri="{FF2B5EF4-FFF2-40B4-BE49-F238E27FC236}">
              <a16:creationId xmlns:a16="http://schemas.microsoft.com/office/drawing/2014/main" id="{00000000-0008-0000-1000-000099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30298" name="Picture 165" descr="sdhclogo">
          <a:extLst>
            <a:ext uri="{FF2B5EF4-FFF2-40B4-BE49-F238E27FC236}">
              <a16:creationId xmlns:a16="http://schemas.microsoft.com/office/drawing/2014/main" id="{00000000-0008-0000-1000-00009A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299" name="Picture 166" descr="sdhclogo">
          <a:extLst>
            <a:ext uri="{FF2B5EF4-FFF2-40B4-BE49-F238E27FC236}">
              <a16:creationId xmlns:a16="http://schemas.microsoft.com/office/drawing/2014/main" id="{00000000-0008-0000-1000-00009B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00" name="Picture 167" descr="sdhclogo">
          <a:extLst>
            <a:ext uri="{FF2B5EF4-FFF2-40B4-BE49-F238E27FC236}">
              <a16:creationId xmlns:a16="http://schemas.microsoft.com/office/drawing/2014/main" id="{00000000-0008-0000-1000-00009C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01" name="Picture 168" descr="sdhclogo">
          <a:extLst>
            <a:ext uri="{FF2B5EF4-FFF2-40B4-BE49-F238E27FC236}">
              <a16:creationId xmlns:a16="http://schemas.microsoft.com/office/drawing/2014/main" id="{00000000-0008-0000-1000-00009D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02" name="Picture 169" descr="sdhclogo">
          <a:extLst>
            <a:ext uri="{FF2B5EF4-FFF2-40B4-BE49-F238E27FC236}">
              <a16:creationId xmlns:a16="http://schemas.microsoft.com/office/drawing/2014/main" id="{00000000-0008-0000-1000-00009E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03" name="Picture 170" descr="sdhclogo">
          <a:extLst>
            <a:ext uri="{FF2B5EF4-FFF2-40B4-BE49-F238E27FC236}">
              <a16:creationId xmlns:a16="http://schemas.microsoft.com/office/drawing/2014/main" id="{00000000-0008-0000-1000-00009F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30304" name="Picture 171" descr="sdhclogo">
          <a:extLst>
            <a:ext uri="{FF2B5EF4-FFF2-40B4-BE49-F238E27FC236}">
              <a16:creationId xmlns:a16="http://schemas.microsoft.com/office/drawing/2014/main" id="{00000000-0008-0000-1000-0000A0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05" name="Picture 172" descr="sdhclogo">
          <a:extLst>
            <a:ext uri="{FF2B5EF4-FFF2-40B4-BE49-F238E27FC236}">
              <a16:creationId xmlns:a16="http://schemas.microsoft.com/office/drawing/2014/main" id="{00000000-0008-0000-1000-0000A1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06" name="Picture 173" descr="sdhclogo">
          <a:extLst>
            <a:ext uri="{FF2B5EF4-FFF2-40B4-BE49-F238E27FC236}">
              <a16:creationId xmlns:a16="http://schemas.microsoft.com/office/drawing/2014/main" id="{00000000-0008-0000-1000-0000A2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07" name="Picture 174" descr="sdhclogo">
          <a:extLst>
            <a:ext uri="{FF2B5EF4-FFF2-40B4-BE49-F238E27FC236}">
              <a16:creationId xmlns:a16="http://schemas.microsoft.com/office/drawing/2014/main" id="{00000000-0008-0000-1000-0000A3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08" name="Picture 175" descr="sdhclogo">
          <a:extLst>
            <a:ext uri="{FF2B5EF4-FFF2-40B4-BE49-F238E27FC236}">
              <a16:creationId xmlns:a16="http://schemas.microsoft.com/office/drawing/2014/main" id="{00000000-0008-0000-1000-0000A4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09" name="Picture 176" descr="sdhclogo">
          <a:extLst>
            <a:ext uri="{FF2B5EF4-FFF2-40B4-BE49-F238E27FC236}">
              <a16:creationId xmlns:a16="http://schemas.microsoft.com/office/drawing/2014/main" id="{00000000-0008-0000-1000-0000A5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10" name="Picture 177" descr="sdhclogo">
          <a:extLst>
            <a:ext uri="{FF2B5EF4-FFF2-40B4-BE49-F238E27FC236}">
              <a16:creationId xmlns:a16="http://schemas.microsoft.com/office/drawing/2014/main" id="{00000000-0008-0000-1000-0000A6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11" name="Picture 178" descr="sdhclogo">
          <a:extLst>
            <a:ext uri="{FF2B5EF4-FFF2-40B4-BE49-F238E27FC236}">
              <a16:creationId xmlns:a16="http://schemas.microsoft.com/office/drawing/2014/main" id="{00000000-0008-0000-1000-0000A7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12" name="Picture 179" descr="sdhclogo">
          <a:extLst>
            <a:ext uri="{FF2B5EF4-FFF2-40B4-BE49-F238E27FC236}">
              <a16:creationId xmlns:a16="http://schemas.microsoft.com/office/drawing/2014/main" id="{00000000-0008-0000-1000-0000A8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13" name="Picture 180" descr="sdhclogo">
          <a:extLst>
            <a:ext uri="{FF2B5EF4-FFF2-40B4-BE49-F238E27FC236}">
              <a16:creationId xmlns:a16="http://schemas.microsoft.com/office/drawing/2014/main" id="{00000000-0008-0000-1000-0000A9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14" name="Picture 181" descr="sdhclogo">
          <a:extLst>
            <a:ext uri="{FF2B5EF4-FFF2-40B4-BE49-F238E27FC236}">
              <a16:creationId xmlns:a16="http://schemas.microsoft.com/office/drawing/2014/main" id="{00000000-0008-0000-1000-0000AA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15" name="Picture 182" descr="sdhclogo">
          <a:extLst>
            <a:ext uri="{FF2B5EF4-FFF2-40B4-BE49-F238E27FC236}">
              <a16:creationId xmlns:a16="http://schemas.microsoft.com/office/drawing/2014/main" id="{00000000-0008-0000-1000-0000AB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323850</xdr:colOff>
      <xdr:row>35</xdr:row>
      <xdr:rowOff>0</xdr:rowOff>
    </xdr:from>
    <xdr:to>
      <xdr:col>13</xdr:col>
      <xdr:colOff>323850</xdr:colOff>
      <xdr:row>35</xdr:row>
      <xdr:rowOff>0</xdr:rowOff>
    </xdr:to>
    <xdr:pic>
      <xdr:nvPicPr>
        <xdr:cNvPr id="1030316" name="Picture 183" descr="sdhclogo">
          <a:extLst>
            <a:ext uri="{FF2B5EF4-FFF2-40B4-BE49-F238E27FC236}">
              <a16:creationId xmlns:a16="http://schemas.microsoft.com/office/drawing/2014/main" id="{00000000-0008-0000-1000-0000AC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4857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17" name="Picture 184" descr="sdhclogo">
          <a:extLst>
            <a:ext uri="{FF2B5EF4-FFF2-40B4-BE49-F238E27FC236}">
              <a16:creationId xmlns:a16="http://schemas.microsoft.com/office/drawing/2014/main" id="{00000000-0008-0000-1000-0000AD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18" name="Picture 185" descr="sdhclogo">
          <a:extLst>
            <a:ext uri="{FF2B5EF4-FFF2-40B4-BE49-F238E27FC236}">
              <a16:creationId xmlns:a16="http://schemas.microsoft.com/office/drawing/2014/main" id="{00000000-0008-0000-1000-0000AE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30319" name="Picture 186" descr="sdhclogo">
          <a:extLst>
            <a:ext uri="{FF2B5EF4-FFF2-40B4-BE49-F238E27FC236}">
              <a16:creationId xmlns:a16="http://schemas.microsoft.com/office/drawing/2014/main" id="{00000000-0008-0000-1000-0000AF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20" name="Picture 187" descr="sdhclogo">
          <a:extLst>
            <a:ext uri="{FF2B5EF4-FFF2-40B4-BE49-F238E27FC236}">
              <a16:creationId xmlns:a16="http://schemas.microsoft.com/office/drawing/2014/main" id="{00000000-0008-0000-1000-0000B0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21" name="Picture 188" descr="sdhclogo">
          <a:extLst>
            <a:ext uri="{FF2B5EF4-FFF2-40B4-BE49-F238E27FC236}">
              <a16:creationId xmlns:a16="http://schemas.microsoft.com/office/drawing/2014/main" id="{00000000-0008-0000-1000-0000B1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22" name="Picture 189" descr="sdhclogo">
          <a:extLst>
            <a:ext uri="{FF2B5EF4-FFF2-40B4-BE49-F238E27FC236}">
              <a16:creationId xmlns:a16="http://schemas.microsoft.com/office/drawing/2014/main" id="{00000000-0008-0000-1000-0000B2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23" name="Picture 190" descr="sdhclogo">
          <a:extLst>
            <a:ext uri="{FF2B5EF4-FFF2-40B4-BE49-F238E27FC236}">
              <a16:creationId xmlns:a16="http://schemas.microsoft.com/office/drawing/2014/main" id="{00000000-0008-0000-1000-0000B3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24" name="Picture 191" descr="sdhclogo">
          <a:extLst>
            <a:ext uri="{FF2B5EF4-FFF2-40B4-BE49-F238E27FC236}">
              <a16:creationId xmlns:a16="http://schemas.microsoft.com/office/drawing/2014/main" id="{00000000-0008-0000-1000-0000B4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30325" name="Picture 192" descr="sdhclogo">
          <a:extLst>
            <a:ext uri="{FF2B5EF4-FFF2-40B4-BE49-F238E27FC236}">
              <a16:creationId xmlns:a16="http://schemas.microsoft.com/office/drawing/2014/main" id="{00000000-0008-0000-1000-0000B5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26" name="Picture 193" descr="sdhclogo">
          <a:extLst>
            <a:ext uri="{FF2B5EF4-FFF2-40B4-BE49-F238E27FC236}">
              <a16:creationId xmlns:a16="http://schemas.microsoft.com/office/drawing/2014/main" id="{00000000-0008-0000-1000-0000B6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27" name="Picture 194" descr="sdhclogo">
          <a:extLst>
            <a:ext uri="{FF2B5EF4-FFF2-40B4-BE49-F238E27FC236}">
              <a16:creationId xmlns:a16="http://schemas.microsoft.com/office/drawing/2014/main" id="{00000000-0008-0000-1000-0000B7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28" name="Picture 195" descr="sdhclogo">
          <a:extLst>
            <a:ext uri="{FF2B5EF4-FFF2-40B4-BE49-F238E27FC236}">
              <a16:creationId xmlns:a16="http://schemas.microsoft.com/office/drawing/2014/main" id="{00000000-0008-0000-1000-0000B8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29" name="Picture 196" descr="sdhclogo">
          <a:extLst>
            <a:ext uri="{FF2B5EF4-FFF2-40B4-BE49-F238E27FC236}">
              <a16:creationId xmlns:a16="http://schemas.microsoft.com/office/drawing/2014/main" id="{00000000-0008-0000-1000-0000B9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30" name="Picture 197" descr="sdhclogo">
          <a:extLst>
            <a:ext uri="{FF2B5EF4-FFF2-40B4-BE49-F238E27FC236}">
              <a16:creationId xmlns:a16="http://schemas.microsoft.com/office/drawing/2014/main" id="{00000000-0008-0000-1000-0000BA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30331" name="Picture 198" descr="sdhclogo">
          <a:extLst>
            <a:ext uri="{FF2B5EF4-FFF2-40B4-BE49-F238E27FC236}">
              <a16:creationId xmlns:a16="http://schemas.microsoft.com/office/drawing/2014/main" id="{00000000-0008-0000-1000-0000BB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32" name="Picture 199" descr="sdhclogo">
          <a:extLst>
            <a:ext uri="{FF2B5EF4-FFF2-40B4-BE49-F238E27FC236}">
              <a16:creationId xmlns:a16="http://schemas.microsoft.com/office/drawing/2014/main" id="{00000000-0008-0000-1000-0000BC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33" name="Picture 200" descr="sdhclogo">
          <a:extLst>
            <a:ext uri="{FF2B5EF4-FFF2-40B4-BE49-F238E27FC236}">
              <a16:creationId xmlns:a16="http://schemas.microsoft.com/office/drawing/2014/main" id="{00000000-0008-0000-1000-0000BD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34" name="Picture 201" descr="sdhclogo">
          <a:extLst>
            <a:ext uri="{FF2B5EF4-FFF2-40B4-BE49-F238E27FC236}">
              <a16:creationId xmlns:a16="http://schemas.microsoft.com/office/drawing/2014/main" id="{00000000-0008-0000-1000-0000BE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35" name="Picture 202" descr="sdhclogo">
          <a:extLst>
            <a:ext uri="{FF2B5EF4-FFF2-40B4-BE49-F238E27FC236}">
              <a16:creationId xmlns:a16="http://schemas.microsoft.com/office/drawing/2014/main" id="{00000000-0008-0000-1000-0000BF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36" name="Picture 203" descr="sdhclogo">
          <a:extLst>
            <a:ext uri="{FF2B5EF4-FFF2-40B4-BE49-F238E27FC236}">
              <a16:creationId xmlns:a16="http://schemas.microsoft.com/office/drawing/2014/main" id="{00000000-0008-0000-1000-0000C0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37" name="Picture 204" descr="sdhclogo">
          <a:extLst>
            <a:ext uri="{FF2B5EF4-FFF2-40B4-BE49-F238E27FC236}">
              <a16:creationId xmlns:a16="http://schemas.microsoft.com/office/drawing/2014/main" id="{00000000-0008-0000-1000-0000C1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38" name="Picture 205" descr="sdhclogo">
          <a:extLst>
            <a:ext uri="{FF2B5EF4-FFF2-40B4-BE49-F238E27FC236}">
              <a16:creationId xmlns:a16="http://schemas.microsoft.com/office/drawing/2014/main" id="{00000000-0008-0000-1000-0000C2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39" name="Picture 206" descr="sdhclogo">
          <a:extLst>
            <a:ext uri="{FF2B5EF4-FFF2-40B4-BE49-F238E27FC236}">
              <a16:creationId xmlns:a16="http://schemas.microsoft.com/office/drawing/2014/main" id="{00000000-0008-0000-1000-0000C3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40" name="Picture 207" descr="sdhclogo">
          <a:extLst>
            <a:ext uri="{FF2B5EF4-FFF2-40B4-BE49-F238E27FC236}">
              <a16:creationId xmlns:a16="http://schemas.microsoft.com/office/drawing/2014/main" id="{00000000-0008-0000-1000-0000C4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41" name="Picture 208" descr="sdhclogo">
          <a:extLst>
            <a:ext uri="{FF2B5EF4-FFF2-40B4-BE49-F238E27FC236}">
              <a16:creationId xmlns:a16="http://schemas.microsoft.com/office/drawing/2014/main" id="{00000000-0008-0000-1000-0000C5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42" name="Picture 209" descr="sdhclogo">
          <a:extLst>
            <a:ext uri="{FF2B5EF4-FFF2-40B4-BE49-F238E27FC236}">
              <a16:creationId xmlns:a16="http://schemas.microsoft.com/office/drawing/2014/main" id="{00000000-0008-0000-1000-0000C6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323850</xdr:colOff>
      <xdr:row>35</xdr:row>
      <xdr:rowOff>0</xdr:rowOff>
    </xdr:from>
    <xdr:to>
      <xdr:col>13</xdr:col>
      <xdr:colOff>323850</xdr:colOff>
      <xdr:row>35</xdr:row>
      <xdr:rowOff>0</xdr:rowOff>
    </xdr:to>
    <xdr:pic>
      <xdr:nvPicPr>
        <xdr:cNvPr id="1030343" name="Picture 210" descr="sdhclogo">
          <a:extLst>
            <a:ext uri="{FF2B5EF4-FFF2-40B4-BE49-F238E27FC236}">
              <a16:creationId xmlns:a16="http://schemas.microsoft.com/office/drawing/2014/main" id="{00000000-0008-0000-1000-0000C7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4857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44" name="Picture 211" descr="sdhclogo">
          <a:extLst>
            <a:ext uri="{FF2B5EF4-FFF2-40B4-BE49-F238E27FC236}">
              <a16:creationId xmlns:a16="http://schemas.microsoft.com/office/drawing/2014/main" id="{00000000-0008-0000-1000-0000C8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45" name="Picture 212" descr="sdhclogo">
          <a:extLst>
            <a:ext uri="{FF2B5EF4-FFF2-40B4-BE49-F238E27FC236}">
              <a16:creationId xmlns:a16="http://schemas.microsoft.com/office/drawing/2014/main" id="{00000000-0008-0000-1000-0000C9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30346" name="Picture 213" descr="sdhclogo">
          <a:extLst>
            <a:ext uri="{FF2B5EF4-FFF2-40B4-BE49-F238E27FC236}">
              <a16:creationId xmlns:a16="http://schemas.microsoft.com/office/drawing/2014/main" id="{00000000-0008-0000-1000-0000CA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47" name="Picture 214" descr="sdhclogo">
          <a:extLst>
            <a:ext uri="{FF2B5EF4-FFF2-40B4-BE49-F238E27FC236}">
              <a16:creationId xmlns:a16="http://schemas.microsoft.com/office/drawing/2014/main" id="{00000000-0008-0000-1000-0000CB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48" name="Picture 215" descr="sdhclogo">
          <a:extLst>
            <a:ext uri="{FF2B5EF4-FFF2-40B4-BE49-F238E27FC236}">
              <a16:creationId xmlns:a16="http://schemas.microsoft.com/office/drawing/2014/main" id="{00000000-0008-0000-1000-0000CC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49" name="Picture 216" descr="sdhclogo">
          <a:extLst>
            <a:ext uri="{FF2B5EF4-FFF2-40B4-BE49-F238E27FC236}">
              <a16:creationId xmlns:a16="http://schemas.microsoft.com/office/drawing/2014/main" id="{00000000-0008-0000-1000-0000CD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50" name="Picture 217" descr="sdhclogo">
          <a:extLst>
            <a:ext uri="{FF2B5EF4-FFF2-40B4-BE49-F238E27FC236}">
              <a16:creationId xmlns:a16="http://schemas.microsoft.com/office/drawing/2014/main" id="{00000000-0008-0000-1000-0000CE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51" name="Picture 218" descr="sdhclogo">
          <a:extLst>
            <a:ext uri="{FF2B5EF4-FFF2-40B4-BE49-F238E27FC236}">
              <a16:creationId xmlns:a16="http://schemas.microsoft.com/office/drawing/2014/main" id="{00000000-0008-0000-1000-0000CF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30352" name="Picture 219" descr="sdhclogo">
          <a:extLst>
            <a:ext uri="{FF2B5EF4-FFF2-40B4-BE49-F238E27FC236}">
              <a16:creationId xmlns:a16="http://schemas.microsoft.com/office/drawing/2014/main" id="{00000000-0008-0000-1000-0000D0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53" name="Picture 220" descr="sdhclogo">
          <a:extLst>
            <a:ext uri="{FF2B5EF4-FFF2-40B4-BE49-F238E27FC236}">
              <a16:creationId xmlns:a16="http://schemas.microsoft.com/office/drawing/2014/main" id="{00000000-0008-0000-1000-0000D1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54" name="Picture 221" descr="sdhclogo">
          <a:extLst>
            <a:ext uri="{FF2B5EF4-FFF2-40B4-BE49-F238E27FC236}">
              <a16:creationId xmlns:a16="http://schemas.microsoft.com/office/drawing/2014/main" id="{00000000-0008-0000-1000-0000D2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55" name="Picture 222" descr="sdhclogo">
          <a:extLst>
            <a:ext uri="{FF2B5EF4-FFF2-40B4-BE49-F238E27FC236}">
              <a16:creationId xmlns:a16="http://schemas.microsoft.com/office/drawing/2014/main" id="{00000000-0008-0000-1000-0000D3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56" name="Picture 223" descr="sdhclogo">
          <a:extLst>
            <a:ext uri="{FF2B5EF4-FFF2-40B4-BE49-F238E27FC236}">
              <a16:creationId xmlns:a16="http://schemas.microsoft.com/office/drawing/2014/main" id="{00000000-0008-0000-1000-0000D4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57" name="Picture 224" descr="sdhclogo">
          <a:extLst>
            <a:ext uri="{FF2B5EF4-FFF2-40B4-BE49-F238E27FC236}">
              <a16:creationId xmlns:a16="http://schemas.microsoft.com/office/drawing/2014/main" id="{00000000-0008-0000-1000-0000D5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30358" name="Picture 225" descr="sdhclogo">
          <a:extLst>
            <a:ext uri="{FF2B5EF4-FFF2-40B4-BE49-F238E27FC236}">
              <a16:creationId xmlns:a16="http://schemas.microsoft.com/office/drawing/2014/main" id="{00000000-0008-0000-1000-0000D6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59" name="Picture 226" descr="sdhclogo">
          <a:extLst>
            <a:ext uri="{FF2B5EF4-FFF2-40B4-BE49-F238E27FC236}">
              <a16:creationId xmlns:a16="http://schemas.microsoft.com/office/drawing/2014/main" id="{00000000-0008-0000-1000-0000D7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60" name="Picture 227" descr="sdhclogo">
          <a:extLst>
            <a:ext uri="{FF2B5EF4-FFF2-40B4-BE49-F238E27FC236}">
              <a16:creationId xmlns:a16="http://schemas.microsoft.com/office/drawing/2014/main" id="{00000000-0008-0000-1000-0000D8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61" name="Picture 228" descr="sdhclogo">
          <a:extLst>
            <a:ext uri="{FF2B5EF4-FFF2-40B4-BE49-F238E27FC236}">
              <a16:creationId xmlns:a16="http://schemas.microsoft.com/office/drawing/2014/main" id="{00000000-0008-0000-1000-0000D9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62" name="Picture 229" descr="sdhclogo">
          <a:extLst>
            <a:ext uri="{FF2B5EF4-FFF2-40B4-BE49-F238E27FC236}">
              <a16:creationId xmlns:a16="http://schemas.microsoft.com/office/drawing/2014/main" id="{00000000-0008-0000-1000-0000DA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63" name="Picture 230" descr="sdhclogo">
          <a:extLst>
            <a:ext uri="{FF2B5EF4-FFF2-40B4-BE49-F238E27FC236}">
              <a16:creationId xmlns:a16="http://schemas.microsoft.com/office/drawing/2014/main" id="{00000000-0008-0000-1000-0000DB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64" name="Picture 231" descr="sdhclogo">
          <a:extLst>
            <a:ext uri="{FF2B5EF4-FFF2-40B4-BE49-F238E27FC236}">
              <a16:creationId xmlns:a16="http://schemas.microsoft.com/office/drawing/2014/main" id="{00000000-0008-0000-1000-0000DC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65" name="Picture 232" descr="sdhclogo">
          <a:extLst>
            <a:ext uri="{FF2B5EF4-FFF2-40B4-BE49-F238E27FC236}">
              <a16:creationId xmlns:a16="http://schemas.microsoft.com/office/drawing/2014/main" id="{00000000-0008-0000-1000-0000DD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66" name="Picture 233" descr="sdhclogo">
          <a:extLst>
            <a:ext uri="{FF2B5EF4-FFF2-40B4-BE49-F238E27FC236}">
              <a16:creationId xmlns:a16="http://schemas.microsoft.com/office/drawing/2014/main" id="{00000000-0008-0000-1000-0000DE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67" name="Picture 234" descr="sdhclogo">
          <a:extLst>
            <a:ext uri="{FF2B5EF4-FFF2-40B4-BE49-F238E27FC236}">
              <a16:creationId xmlns:a16="http://schemas.microsoft.com/office/drawing/2014/main" id="{00000000-0008-0000-1000-0000DF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68" name="Picture 235" descr="sdhclogo">
          <a:extLst>
            <a:ext uri="{FF2B5EF4-FFF2-40B4-BE49-F238E27FC236}">
              <a16:creationId xmlns:a16="http://schemas.microsoft.com/office/drawing/2014/main" id="{00000000-0008-0000-1000-0000E0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69" name="Picture 236" descr="sdhclogo">
          <a:extLst>
            <a:ext uri="{FF2B5EF4-FFF2-40B4-BE49-F238E27FC236}">
              <a16:creationId xmlns:a16="http://schemas.microsoft.com/office/drawing/2014/main" id="{00000000-0008-0000-1000-0000E1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323850</xdr:colOff>
      <xdr:row>35</xdr:row>
      <xdr:rowOff>0</xdr:rowOff>
    </xdr:from>
    <xdr:to>
      <xdr:col>13</xdr:col>
      <xdr:colOff>323850</xdr:colOff>
      <xdr:row>35</xdr:row>
      <xdr:rowOff>0</xdr:rowOff>
    </xdr:to>
    <xdr:pic>
      <xdr:nvPicPr>
        <xdr:cNvPr id="1030370" name="Picture 237" descr="sdhclogo">
          <a:extLst>
            <a:ext uri="{FF2B5EF4-FFF2-40B4-BE49-F238E27FC236}">
              <a16:creationId xmlns:a16="http://schemas.microsoft.com/office/drawing/2014/main" id="{00000000-0008-0000-1000-0000E2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4857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71" name="Picture 238" descr="sdhclogo">
          <a:extLst>
            <a:ext uri="{FF2B5EF4-FFF2-40B4-BE49-F238E27FC236}">
              <a16:creationId xmlns:a16="http://schemas.microsoft.com/office/drawing/2014/main" id="{00000000-0008-0000-1000-0000E3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72" name="Picture 239" descr="sdhclogo">
          <a:extLst>
            <a:ext uri="{FF2B5EF4-FFF2-40B4-BE49-F238E27FC236}">
              <a16:creationId xmlns:a16="http://schemas.microsoft.com/office/drawing/2014/main" id="{00000000-0008-0000-1000-0000E4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30373" name="Picture 240" descr="sdhclogo">
          <a:extLst>
            <a:ext uri="{FF2B5EF4-FFF2-40B4-BE49-F238E27FC236}">
              <a16:creationId xmlns:a16="http://schemas.microsoft.com/office/drawing/2014/main" id="{00000000-0008-0000-1000-0000E5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74" name="Picture 241" descr="sdhclogo">
          <a:extLst>
            <a:ext uri="{FF2B5EF4-FFF2-40B4-BE49-F238E27FC236}">
              <a16:creationId xmlns:a16="http://schemas.microsoft.com/office/drawing/2014/main" id="{00000000-0008-0000-1000-0000E6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75" name="Picture 242" descr="sdhclogo">
          <a:extLst>
            <a:ext uri="{FF2B5EF4-FFF2-40B4-BE49-F238E27FC236}">
              <a16:creationId xmlns:a16="http://schemas.microsoft.com/office/drawing/2014/main" id="{00000000-0008-0000-1000-0000E7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76" name="Picture 243" descr="sdhclogo">
          <a:extLst>
            <a:ext uri="{FF2B5EF4-FFF2-40B4-BE49-F238E27FC236}">
              <a16:creationId xmlns:a16="http://schemas.microsoft.com/office/drawing/2014/main" id="{00000000-0008-0000-1000-0000E8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77" name="Picture 244" descr="sdhclogo">
          <a:extLst>
            <a:ext uri="{FF2B5EF4-FFF2-40B4-BE49-F238E27FC236}">
              <a16:creationId xmlns:a16="http://schemas.microsoft.com/office/drawing/2014/main" id="{00000000-0008-0000-1000-0000E9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78" name="Picture 245" descr="sdhclogo">
          <a:extLst>
            <a:ext uri="{FF2B5EF4-FFF2-40B4-BE49-F238E27FC236}">
              <a16:creationId xmlns:a16="http://schemas.microsoft.com/office/drawing/2014/main" id="{00000000-0008-0000-1000-0000EA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30379" name="Picture 246" descr="sdhclogo">
          <a:extLst>
            <a:ext uri="{FF2B5EF4-FFF2-40B4-BE49-F238E27FC236}">
              <a16:creationId xmlns:a16="http://schemas.microsoft.com/office/drawing/2014/main" id="{00000000-0008-0000-1000-0000EB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80" name="Picture 247" descr="sdhclogo">
          <a:extLst>
            <a:ext uri="{FF2B5EF4-FFF2-40B4-BE49-F238E27FC236}">
              <a16:creationId xmlns:a16="http://schemas.microsoft.com/office/drawing/2014/main" id="{00000000-0008-0000-1000-0000EC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81" name="Picture 248" descr="sdhclogo">
          <a:extLst>
            <a:ext uri="{FF2B5EF4-FFF2-40B4-BE49-F238E27FC236}">
              <a16:creationId xmlns:a16="http://schemas.microsoft.com/office/drawing/2014/main" id="{00000000-0008-0000-1000-0000ED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82" name="Picture 249" descr="sdhclogo">
          <a:extLst>
            <a:ext uri="{FF2B5EF4-FFF2-40B4-BE49-F238E27FC236}">
              <a16:creationId xmlns:a16="http://schemas.microsoft.com/office/drawing/2014/main" id="{00000000-0008-0000-1000-0000EE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83" name="Picture 250" descr="sdhclogo">
          <a:extLst>
            <a:ext uri="{FF2B5EF4-FFF2-40B4-BE49-F238E27FC236}">
              <a16:creationId xmlns:a16="http://schemas.microsoft.com/office/drawing/2014/main" id="{00000000-0008-0000-1000-0000EF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84" name="Picture 251" descr="sdhclogo">
          <a:extLst>
            <a:ext uri="{FF2B5EF4-FFF2-40B4-BE49-F238E27FC236}">
              <a16:creationId xmlns:a16="http://schemas.microsoft.com/office/drawing/2014/main" id="{00000000-0008-0000-1000-0000F0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30385" name="Picture 252" descr="sdhclogo">
          <a:extLst>
            <a:ext uri="{FF2B5EF4-FFF2-40B4-BE49-F238E27FC236}">
              <a16:creationId xmlns:a16="http://schemas.microsoft.com/office/drawing/2014/main" id="{00000000-0008-0000-1000-0000F1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86" name="Picture 253" descr="sdhclogo">
          <a:extLst>
            <a:ext uri="{FF2B5EF4-FFF2-40B4-BE49-F238E27FC236}">
              <a16:creationId xmlns:a16="http://schemas.microsoft.com/office/drawing/2014/main" id="{00000000-0008-0000-1000-0000F2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87" name="Picture 254" descr="sdhclogo">
          <a:extLst>
            <a:ext uri="{FF2B5EF4-FFF2-40B4-BE49-F238E27FC236}">
              <a16:creationId xmlns:a16="http://schemas.microsoft.com/office/drawing/2014/main" id="{00000000-0008-0000-1000-0000F3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88" name="Picture 255" descr="sdhclogo">
          <a:extLst>
            <a:ext uri="{FF2B5EF4-FFF2-40B4-BE49-F238E27FC236}">
              <a16:creationId xmlns:a16="http://schemas.microsoft.com/office/drawing/2014/main" id="{00000000-0008-0000-1000-0000F4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89" name="Picture 256" descr="sdhclogo">
          <a:extLst>
            <a:ext uri="{FF2B5EF4-FFF2-40B4-BE49-F238E27FC236}">
              <a16:creationId xmlns:a16="http://schemas.microsoft.com/office/drawing/2014/main" id="{00000000-0008-0000-1000-0000F5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90" name="Picture 257" descr="sdhclogo">
          <a:extLst>
            <a:ext uri="{FF2B5EF4-FFF2-40B4-BE49-F238E27FC236}">
              <a16:creationId xmlns:a16="http://schemas.microsoft.com/office/drawing/2014/main" id="{00000000-0008-0000-1000-0000F6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91" name="Picture 258" descr="sdhclogo">
          <a:extLst>
            <a:ext uri="{FF2B5EF4-FFF2-40B4-BE49-F238E27FC236}">
              <a16:creationId xmlns:a16="http://schemas.microsoft.com/office/drawing/2014/main" id="{00000000-0008-0000-1000-0000F7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92" name="Picture 259" descr="sdhclogo">
          <a:extLst>
            <a:ext uri="{FF2B5EF4-FFF2-40B4-BE49-F238E27FC236}">
              <a16:creationId xmlns:a16="http://schemas.microsoft.com/office/drawing/2014/main" id="{00000000-0008-0000-1000-0000F8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93" name="Picture 260" descr="sdhclogo">
          <a:extLst>
            <a:ext uri="{FF2B5EF4-FFF2-40B4-BE49-F238E27FC236}">
              <a16:creationId xmlns:a16="http://schemas.microsoft.com/office/drawing/2014/main" id="{00000000-0008-0000-1000-0000F9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94" name="Picture 261" descr="sdhclogo">
          <a:extLst>
            <a:ext uri="{FF2B5EF4-FFF2-40B4-BE49-F238E27FC236}">
              <a16:creationId xmlns:a16="http://schemas.microsoft.com/office/drawing/2014/main" id="{00000000-0008-0000-1000-0000FA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95" name="Picture 262" descr="sdhclogo">
          <a:extLst>
            <a:ext uri="{FF2B5EF4-FFF2-40B4-BE49-F238E27FC236}">
              <a16:creationId xmlns:a16="http://schemas.microsoft.com/office/drawing/2014/main" id="{00000000-0008-0000-1000-0000FB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96" name="Picture 263" descr="sdhclogo">
          <a:extLst>
            <a:ext uri="{FF2B5EF4-FFF2-40B4-BE49-F238E27FC236}">
              <a16:creationId xmlns:a16="http://schemas.microsoft.com/office/drawing/2014/main" id="{00000000-0008-0000-1000-0000FC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323850</xdr:colOff>
      <xdr:row>35</xdr:row>
      <xdr:rowOff>0</xdr:rowOff>
    </xdr:from>
    <xdr:to>
      <xdr:col>13</xdr:col>
      <xdr:colOff>323850</xdr:colOff>
      <xdr:row>35</xdr:row>
      <xdr:rowOff>0</xdr:rowOff>
    </xdr:to>
    <xdr:pic>
      <xdr:nvPicPr>
        <xdr:cNvPr id="1030397" name="Picture 264" descr="sdhclogo">
          <a:extLst>
            <a:ext uri="{FF2B5EF4-FFF2-40B4-BE49-F238E27FC236}">
              <a16:creationId xmlns:a16="http://schemas.microsoft.com/office/drawing/2014/main" id="{00000000-0008-0000-1000-0000FD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4857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98" name="Picture 265" descr="sdhclogo">
          <a:extLst>
            <a:ext uri="{FF2B5EF4-FFF2-40B4-BE49-F238E27FC236}">
              <a16:creationId xmlns:a16="http://schemas.microsoft.com/office/drawing/2014/main" id="{00000000-0008-0000-1000-0000FE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399" name="Picture 266" descr="sdhclogo">
          <a:extLst>
            <a:ext uri="{FF2B5EF4-FFF2-40B4-BE49-F238E27FC236}">
              <a16:creationId xmlns:a16="http://schemas.microsoft.com/office/drawing/2014/main" id="{00000000-0008-0000-1000-0000FFB8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30400" name="Picture 267" descr="sdhclogo">
          <a:extLst>
            <a:ext uri="{FF2B5EF4-FFF2-40B4-BE49-F238E27FC236}">
              <a16:creationId xmlns:a16="http://schemas.microsoft.com/office/drawing/2014/main" id="{00000000-0008-0000-1000-000000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01" name="Picture 268" descr="sdhclogo">
          <a:extLst>
            <a:ext uri="{FF2B5EF4-FFF2-40B4-BE49-F238E27FC236}">
              <a16:creationId xmlns:a16="http://schemas.microsoft.com/office/drawing/2014/main" id="{00000000-0008-0000-1000-000001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02" name="Picture 269" descr="sdhclogo">
          <a:extLst>
            <a:ext uri="{FF2B5EF4-FFF2-40B4-BE49-F238E27FC236}">
              <a16:creationId xmlns:a16="http://schemas.microsoft.com/office/drawing/2014/main" id="{00000000-0008-0000-1000-000002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03" name="Picture 270" descr="sdhclogo">
          <a:extLst>
            <a:ext uri="{FF2B5EF4-FFF2-40B4-BE49-F238E27FC236}">
              <a16:creationId xmlns:a16="http://schemas.microsoft.com/office/drawing/2014/main" id="{00000000-0008-0000-1000-000003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04" name="Picture 271" descr="sdhclogo">
          <a:extLst>
            <a:ext uri="{FF2B5EF4-FFF2-40B4-BE49-F238E27FC236}">
              <a16:creationId xmlns:a16="http://schemas.microsoft.com/office/drawing/2014/main" id="{00000000-0008-0000-1000-000004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05" name="Picture 272" descr="sdhclogo">
          <a:extLst>
            <a:ext uri="{FF2B5EF4-FFF2-40B4-BE49-F238E27FC236}">
              <a16:creationId xmlns:a16="http://schemas.microsoft.com/office/drawing/2014/main" id="{00000000-0008-0000-1000-000005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30406" name="Picture 273" descr="sdhclogo">
          <a:extLst>
            <a:ext uri="{FF2B5EF4-FFF2-40B4-BE49-F238E27FC236}">
              <a16:creationId xmlns:a16="http://schemas.microsoft.com/office/drawing/2014/main" id="{00000000-0008-0000-1000-000006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07" name="Picture 274" descr="sdhclogo">
          <a:extLst>
            <a:ext uri="{FF2B5EF4-FFF2-40B4-BE49-F238E27FC236}">
              <a16:creationId xmlns:a16="http://schemas.microsoft.com/office/drawing/2014/main" id="{00000000-0008-0000-1000-000007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08" name="Picture 275" descr="sdhclogo">
          <a:extLst>
            <a:ext uri="{FF2B5EF4-FFF2-40B4-BE49-F238E27FC236}">
              <a16:creationId xmlns:a16="http://schemas.microsoft.com/office/drawing/2014/main" id="{00000000-0008-0000-1000-000008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09" name="Picture 276" descr="sdhclogo">
          <a:extLst>
            <a:ext uri="{FF2B5EF4-FFF2-40B4-BE49-F238E27FC236}">
              <a16:creationId xmlns:a16="http://schemas.microsoft.com/office/drawing/2014/main" id="{00000000-0008-0000-1000-000009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10" name="Picture 277" descr="sdhclogo">
          <a:extLst>
            <a:ext uri="{FF2B5EF4-FFF2-40B4-BE49-F238E27FC236}">
              <a16:creationId xmlns:a16="http://schemas.microsoft.com/office/drawing/2014/main" id="{00000000-0008-0000-1000-00000A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11" name="Picture 278" descr="sdhclogo">
          <a:extLst>
            <a:ext uri="{FF2B5EF4-FFF2-40B4-BE49-F238E27FC236}">
              <a16:creationId xmlns:a16="http://schemas.microsoft.com/office/drawing/2014/main" id="{00000000-0008-0000-1000-00000B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30412" name="Picture 279" descr="sdhclogo">
          <a:extLst>
            <a:ext uri="{FF2B5EF4-FFF2-40B4-BE49-F238E27FC236}">
              <a16:creationId xmlns:a16="http://schemas.microsoft.com/office/drawing/2014/main" id="{00000000-0008-0000-1000-00000C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13" name="Picture 280" descr="sdhclogo">
          <a:extLst>
            <a:ext uri="{FF2B5EF4-FFF2-40B4-BE49-F238E27FC236}">
              <a16:creationId xmlns:a16="http://schemas.microsoft.com/office/drawing/2014/main" id="{00000000-0008-0000-1000-00000D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14" name="Picture 281" descr="sdhclogo">
          <a:extLst>
            <a:ext uri="{FF2B5EF4-FFF2-40B4-BE49-F238E27FC236}">
              <a16:creationId xmlns:a16="http://schemas.microsoft.com/office/drawing/2014/main" id="{00000000-0008-0000-1000-00000E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15" name="Picture 282" descr="sdhclogo">
          <a:extLst>
            <a:ext uri="{FF2B5EF4-FFF2-40B4-BE49-F238E27FC236}">
              <a16:creationId xmlns:a16="http://schemas.microsoft.com/office/drawing/2014/main" id="{00000000-0008-0000-1000-00000F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16" name="Picture 283" descr="sdhclogo">
          <a:extLst>
            <a:ext uri="{FF2B5EF4-FFF2-40B4-BE49-F238E27FC236}">
              <a16:creationId xmlns:a16="http://schemas.microsoft.com/office/drawing/2014/main" id="{00000000-0008-0000-1000-000010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17" name="Picture 284" descr="sdhclogo">
          <a:extLst>
            <a:ext uri="{FF2B5EF4-FFF2-40B4-BE49-F238E27FC236}">
              <a16:creationId xmlns:a16="http://schemas.microsoft.com/office/drawing/2014/main" id="{00000000-0008-0000-1000-000011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18" name="Picture 285" descr="sdhclogo">
          <a:extLst>
            <a:ext uri="{FF2B5EF4-FFF2-40B4-BE49-F238E27FC236}">
              <a16:creationId xmlns:a16="http://schemas.microsoft.com/office/drawing/2014/main" id="{00000000-0008-0000-1000-000012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19" name="Picture 286" descr="sdhclogo">
          <a:extLst>
            <a:ext uri="{FF2B5EF4-FFF2-40B4-BE49-F238E27FC236}">
              <a16:creationId xmlns:a16="http://schemas.microsoft.com/office/drawing/2014/main" id="{00000000-0008-0000-1000-000013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20" name="Picture 287" descr="sdhclogo">
          <a:extLst>
            <a:ext uri="{FF2B5EF4-FFF2-40B4-BE49-F238E27FC236}">
              <a16:creationId xmlns:a16="http://schemas.microsoft.com/office/drawing/2014/main" id="{00000000-0008-0000-1000-000014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21" name="Picture 288" descr="sdhclogo">
          <a:extLst>
            <a:ext uri="{FF2B5EF4-FFF2-40B4-BE49-F238E27FC236}">
              <a16:creationId xmlns:a16="http://schemas.microsoft.com/office/drawing/2014/main" id="{00000000-0008-0000-1000-000015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22" name="Picture 289" descr="sdhclogo">
          <a:extLst>
            <a:ext uri="{FF2B5EF4-FFF2-40B4-BE49-F238E27FC236}">
              <a16:creationId xmlns:a16="http://schemas.microsoft.com/office/drawing/2014/main" id="{00000000-0008-0000-1000-000016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23" name="Picture 290" descr="sdhclogo">
          <a:extLst>
            <a:ext uri="{FF2B5EF4-FFF2-40B4-BE49-F238E27FC236}">
              <a16:creationId xmlns:a16="http://schemas.microsoft.com/office/drawing/2014/main" id="{00000000-0008-0000-1000-000017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323850</xdr:colOff>
      <xdr:row>35</xdr:row>
      <xdr:rowOff>0</xdr:rowOff>
    </xdr:from>
    <xdr:to>
      <xdr:col>13</xdr:col>
      <xdr:colOff>323850</xdr:colOff>
      <xdr:row>35</xdr:row>
      <xdr:rowOff>0</xdr:rowOff>
    </xdr:to>
    <xdr:pic>
      <xdr:nvPicPr>
        <xdr:cNvPr id="1030424" name="Picture 291" descr="sdhclogo">
          <a:extLst>
            <a:ext uri="{FF2B5EF4-FFF2-40B4-BE49-F238E27FC236}">
              <a16:creationId xmlns:a16="http://schemas.microsoft.com/office/drawing/2014/main" id="{00000000-0008-0000-1000-000018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4857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25" name="Picture 292" descr="sdhclogo">
          <a:extLst>
            <a:ext uri="{FF2B5EF4-FFF2-40B4-BE49-F238E27FC236}">
              <a16:creationId xmlns:a16="http://schemas.microsoft.com/office/drawing/2014/main" id="{00000000-0008-0000-1000-000019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26" name="Picture 293" descr="sdhclogo">
          <a:extLst>
            <a:ext uri="{FF2B5EF4-FFF2-40B4-BE49-F238E27FC236}">
              <a16:creationId xmlns:a16="http://schemas.microsoft.com/office/drawing/2014/main" id="{00000000-0008-0000-1000-00001A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27" name="Picture 294" descr="sdhclogo">
          <a:extLst>
            <a:ext uri="{FF2B5EF4-FFF2-40B4-BE49-F238E27FC236}">
              <a16:creationId xmlns:a16="http://schemas.microsoft.com/office/drawing/2014/main" id="{00000000-0008-0000-1000-00001B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28" name="Picture 295" descr="sdhclogo">
          <a:extLst>
            <a:ext uri="{FF2B5EF4-FFF2-40B4-BE49-F238E27FC236}">
              <a16:creationId xmlns:a16="http://schemas.microsoft.com/office/drawing/2014/main" id="{00000000-0008-0000-1000-00001C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29" name="Picture 296" descr="sdhclogo">
          <a:extLst>
            <a:ext uri="{FF2B5EF4-FFF2-40B4-BE49-F238E27FC236}">
              <a16:creationId xmlns:a16="http://schemas.microsoft.com/office/drawing/2014/main" id="{00000000-0008-0000-1000-00001D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30" name="Picture 297" descr="sdhclogo">
          <a:extLst>
            <a:ext uri="{FF2B5EF4-FFF2-40B4-BE49-F238E27FC236}">
              <a16:creationId xmlns:a16="http://schemas.microsoft.com/office/drawing/2014/main" id="{00000000-0008-0000-1000-00001E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31" name="Picture 298" descr="sdhclogo">
          <a:extLst>
            <a:ext uri="{FF2B5EF4-FFF2-40B4-BE49-F238E27FC236}">
              <a16:creationId xmlns:a16="http://schemas.microsoft.com/office/drawing/2014/main" id="{00000000-0008-0000-1000-00001F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32" name="Picture 299" descr="sdhclogo">
          <a:extLst>
            <a:ext uri="{FF2B5EF4-FFF2-40B4-BE49-F238E27FC236}">
              <a16:creationId xmlns:a16="http://schemas.microsoft.com/office/drawing/2014/main" id="{00000000-0008-0000-1000-000020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33" name="Picture 300" descr="sdhclogo">
          <a:extLst>
            <a:ext uri="{FF2B5EF4-FFF2-40B4-BE49-F238E27FC236}">
              <a16:creationId xmlns:a16="http://schemas.microsoft.com/office/drawing/2014/main" id="{00000000-0008-0000-1000-000021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647700</xdr:colOff>
      <xdr:row>35</xdr:row>
      <xdr:rowOff>0</xdr:rowOff>
    </xdr:from>
    <xdr:to>
      <xdr:col>12</xdr:col>
      <xdr:colOff>0</xdr:colOff>
      <xdr:row>35</xdr:row>
      <xdr:rowOff>0</xdr:rowOff>
    </xdr:to>
    <xdr:sp macro="" textlink="">
      <xdr:nvSpPr>
        <xdr:cNvPr id="1030434" name="Text Box 301">
          <a:extLst>
            <a:ext uri="{FF2B5EF4-FFF2-40B4-BE49-F238E27FC236}">
              <a16:creationId xmlns:a16="http://schemas.microsoft.com/office/drawing/2014/main" id="{00000000-0008-0000-1000-000022B90F00}"/>
            </a:ext>
          </a:extLst>
        </xdr:cNvPr>
        <xdr:cNvSpPr txBox="1">
          <a:spLocks noChangeArrowheads="1"/>
        </xdr:cNvSpPr>
      </xdr:nvSpPr>
      <xdr:spPr bwMode="auto">
        <a:xfrm>
          <a:off x="5057775" y="8724900"/>
          <a:ext cx="16573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38100</xdr:colOff>
      <xdr:row>35</xdr:row>
      <xdr:rowOff>0</xdr:rowOff>
    </xdr:from>
    <xdr:to>
      <xdr:col>12</xdr:col>
      <xdr:colOff>0</xdr:colOff>
      <xdr:row>35</xdr:row>
      <xdr:rowOff>0</xdr:rowOff>
    </xdr:to>
    <xdr:sp macro="" textlink="">
      <xdr:nvSpPr>
        <xdr:cNvPr id="1030435" name="Text Box 302">
          <a:extLst>
            <a:ext uri="{FF2B5EF4-FFF2-40B4-BE49-F238E27FC236}">
              <a16:creationId xmlns:a16="http://schemas.microsoft.com/office/drawing/2014/main" id="{00000000-0008-0000-1000-000023B90F00}"/>
            </a:ext>
          </a:extLst>
        </xdr:cNvPr>
        <xdr:cNvSpPr txBox="1">
          <a:spLocks noChangeArrowheads="1"/>
        </xdr:cNvSpPr>
      </xdr:nvSpPr>
      <xdr:spPr bwMode="auto">
        <a:xfrm>
          <a:off x="4448175" y="8724900"/>
          <a:ext cx="22669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12</xdr:col>
      <xdr:colOff>0</xdr:colOff>
      <xdr:row>35</xdr:row>
      <xdr:rowOff>0</xdr:rowOff>
    </xdr:from>
    <xdr:to>
      <xdr:col>12</xdr:col>
      <xdr:colOff>0</xdr:colOff>
      <xdr:row>35</xdr:row>
      <xdr:rowOff>0</xdr:rowOff>
    </xdr:to>
    <xdr:pic>
      <xdr:nvPicPr>
        <xdr:cNvPr id="1030436" name="Picture 303" descr="sdhclogo">
          <a:extLst>
            <a:ext uri="{FF2B5EF4-FFF2-40B4-BE49-F238E27FC236}">
              <a16:creationId xmlns:a16="http://schemas.microsoft.com/office/drawing/2014/main" id="{00000000-0008-0000-1000-000024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30437" name="Picture 304" descr="sdhclogo">
          <a:extLst>
            <a:ext uri="{FF2B5EF4-FFF2-40B4-BE49-F238E27FC236}">
              <a16:creationId xmlns:a16="http://schemas.microsoft.com/office/drawing/2014/main" id="{00000000-0008-0000-1000-000025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38" name="Picture 305" descr="sdhclogo">
          <a:extLst>
            <a:ext uri="{FF2B5EF4-FFF2-40B4-BE49-F238E27FC236}">
              <a16:creationId xmlns:a16="http://schemas.microsoft.com/office/drawing/2014/main" id="{00000000-0008-0000-1000-000026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39" name="Picture 306" descr="sdhclogo">
          <a:extLst>
            <a:ext uri="{FF2B5EF4-FFF2-40B4-BE49-F238E27FC236}">
              <a16:creationId xmlns:a16="http://schemas.microsoft.com/office/drawing/2014/main" id="{00000000-0008-0000-1000-000027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40" name="Picture 307" descr="sdhclogo">
          <a:extLst>
            <a:ext uri="{FF2B5EF4-FFF2-40B4-BE49-F238E27FC236}">
              <a16:creationId xmlns:a16="http://schemas.microsoft.com/office/drawing/2014/main" id="{00000000-0008-0000-1000-000028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41" name="Picture 308" descr="sdhclogo">
          <a:extLst>
            <a:ext uri="{FF2B5EF4-FFF2-40B4-BE49-F238E27FC236}">
              <a16:creationId xmlns:a16="http://schemas.microsoft.com/office/drawing/2014/main" id="{00000000-0008-0000-1000-000029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42" name="Picture 309" descr="sdhclogo">
          <a:extLst>
            <a:ext uri="{FF2B5EF4-FFF2-40B4-BE49-F238E27FC236}">
              <a16:creationId xmlns:a16="http://schemas.microsoft.com/office/drawing/2014/main" id="{00000000-0008-0000-1000-00002A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30443" name="Picture 310" descr="sdhclogo">
          <a:extLst>
            <a:ext uri="{FF2B5EF4-FFF2-40B4-BE49-F238E27FC236}">
              <a16:creationId xmlns:a16="http://schemas.microsoft.com/office/drawing/2014/main" id="{00000000-0008-0000-1000-00002B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44" name="Picture 311" descr="sdhclogo">
          <a:extLst>
            <a:ext uri="{FF2B5EF4-FFF2-40B4-BE49-F238E27FC236}">
              <a16:creationId xmlns:a16="http://schemas.microsoft.com/office/drawing/2014/main" id="{00000000-0008-0000-1000-00002C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45" name="Picture 312" descr="sdhclogo">
          <a:extLst>
            <a:ext uri="{FF2B5EF4-FFF2-40B4-BE49-F238E27FC236}">
              <a16:creationId xmlns:a16="http://schemas.microsoft.com/office/drawing/2014/main" id="{00000000-0008-0000-1000-00002D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46" name="Picture 313" descr="sdhclogo">
          <a:extLst>
            <a:ext uri="{FF2B5EF4-FFF2-40B4-BE49-F238E27FC236}">
              <a16:creationId xmlns:a16="http://schemas.microsoft.com/office/drawing/2014/main" id="{00000000-0008-0000-1000-00002E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47" name="Picture 314" descr="sdhclogo">
          <a:extLst>
            <a:ext uri="{FF2B5EF4-FFF2-40B4-BE49-F238E27FC236}">
              <a16:creationId xmlns:a16="http://schemas.microsoft.com/office/drawing/2014/main" id="{00000000-0008-0000-1000-00002F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48" name="Picture 315" descr="sdhclogo">
          <a:extLst>
            <a:ext uri="{FF2B5EF4-FFF2-40B4-BE49-F238E27FC236}">
              <a16:creationId xmlns:a16="http://schemas.microsoft.com/office/drawing/2014/main" id="{00000000-0008-0000-1000-000030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30449" name="Picture 316" descr="sdhclogo">
          <a:extLst>
            <a:ext uri="{FF2B5EF4-FFF2-40B4-BE49-F238E27FC236}">
              <a16:creationId xmlns:a16="http://schemas.microsoft.com/office/drawing/2014/main" id="{00000000-0008-0000-1000-000031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50" name="Picture 317" descr="sdhclogo">
          <a:extLst>
            <a:ext uri="{FF2B5EF4-FFF2-40B4-BE49-F238E27FC236}">
              <a16:creationId xmlns:a16="http://schemas.microsoft.com/office/drawing/2014/main" id="{00000000-0008-0000-1000-000032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51" name="Picture 318" descr="sdhclogo">
          <a:extLst>
            <a:ext uri="{FF2B5EF4-FFF2-40B4-BE49-F238E27FC236}">
              <a16:creationId xmlns:a16="http://schemas.microsoft.com/office/drawing/2014/main" id="{00000000-0008-0000-1000-000033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52" name="Picture 319" descr="sdhclogo">
          <a:extLst>
            <a:ext uri="{FF2B5EF4-FFF2-40B4-BE49-F238E27FC236}">
              <a16:creationId xmlns:a16="http://schemas.microsoft.com/office/drawing/2014/main" id="{00000000-0008-0000-1000-000034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53" name="Picture 320" descr="sdhclogo">
          <a:extLst>
            <a:ext uri="{FF2B5EF4-FFF2-40B4-BE49-F238E27FC236}">
              <a16:creationId xmlns:a16="http://schemas.microsoft.com/office/drawing/2014/main" id="{00000000-0008-0000-1000-000035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54" name="Picture 321" descr="sdhclogo">
          <a:extLst>
            <a:ext uri="{FF2B5EF4-FFF2-40B4-BE49-F238E27FC236}">
              <a16:creationId xmlns:a16="http://schemas.microsoft.com/office/drawing/2014/main" id="{00000000-0008-0000-1000-000036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55" name="Picture 322" descr="sdhclogo">
          <a:extLst>
            <a:ext uri="{FF2B5EF4-FFF2-40B4-BE49-F238E27FC236}">
              <a16:creationId xmlns:a16="http://schemas.microsoft.com/office/drawing/2014/main" id="{00000000-0008-0000-1000-000037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56" name="Picture 323" descr="sdhclogo">
          <a:extLst>
            <a:ext uri="{FF2B5EF4-FFF2-40B4-BE49-F238E27FC236}">
              <a16:creationId xmlns:a16="http://schemas.microsoft.com/office/drawing/2014/main" id="{00000000-0008-0000-1000-000038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57" name="Picture 324" descr="sdhclogo">
          <a:extLst>
            <a:ext uri="{FF2B5EF4-FFF2-40B4-BE49-F238E27FC236}">
              <a16:creationId xmlns:a16="http://schemas.microsoft.com/office/drawing/2014/main" id="{00000000-0008-0000-1000-000039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58" name="Picture 325" descr="sdhclogo">
          <a:extLst>
            <a:ext uri="{FF2B5EF4-FFF2-40B4-BE49-F238E27FC236}">
              <a16:creationId xmlns:a16="http://schemas.microsoft.com/office/drawing/2014/main" id="{00000000-0008-0000-1000-00003A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59" name="Picture 326" descr="sdhclogo">
          <a:extLst>
            <a:ext uri="{FF2B5EF4-FFF2-40B4-BE49-F238E27FC236}">
              <a16:creationId xmlns:a16="http://schemas.microsoft.com/office/drawing/2014/main" id="{00000000-0008-0000-1000-00003B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60" name="Picture 327" descr="sdhclogo">
          <a:extLst>
            <a:ext uri="{FF2B5EF4-FFF2-40B4-BE49-F238E27FC236}">
              <a16:creationId xmlns:a16="http://schemas.microsoft.com/office/drawing/2014/main" id="{00000000-0008-0000-1000-00003C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323850</xdr:colOff>
      <xdr:row>35</xdr:row>
      <xdr:rowOff>0</xdr:rowOff>
    </xdr:from>
    <xdr:to>
      <xdr:col>13</xdr:col>
      <xdr:colOff>323850</xdr:colOff>
      <xdr:row>35</xdr:row>
      <xdr:rowOff>0</xdr:rowOff>
    </xdr:to>
    <xdr:pic>
      <xdr:nvPicPr>
        <xdr:cNvPr id="1030461" name="Picture 328" descr="sdhclogo">
          <a:extLst>
            <a:ext uri="{FF2B5EF4-FFF2-40B4-BE49-F238E27FC236}">
              <a16:creationId xmlns:a16="http://schemas.microsoft.com/office/drawing/2014/main" id="{00000000-0008-0000-1000-00003D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4857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62" name="Picture 329" descr="sdhclogo">
          <a:extLst>
            <a:ext uri="{FF2B5EF4-FFF2-40B4-BE49-F238E27FC236}">
              <a16:creationId xmlns:a16="http://schemas.microsoft.com/office/drawing/2014/main" id="{00000000-0008-0000-1000-00003E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63" name="Picture 330" descr="sdhclogo">
          <a:extLst>
            <a:ext uri="{FF2B5EF4-FFF2-40B4-BE49-F238E27FC236}">
              <a16:creationId xmlns:a16="http://schemas.microsoft.com/office/drawing/2014/main" id="{00000000-0008-0000-1000-00003F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30464" name="Picture 331" descr="sdhclogo">
          <a:extLst>
            <a:ext uri="{FF2B5EF4-FFF2-40B4-BE49-F238E27FC236}">
              <a16:creationId xmlns:a16="http://schemas.microsoft.com/office/drawing/2014/main" id="{00000000-0008-0000-1000-000040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65" name="Picture 332" descr="sdhclogo">
          <a:extLst>
            <a:ext uri="{FF2B5EF4-FFF2-40B4-BE49-F238E27FC236}">
              <a16:creationId xmlns:a16="http://schemas.microsoft.com/office/drawing/2014/main" id="{00000000-0008-0000-1000-000041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66" name="Picture 333" descr="sdhclogo">
          <a:extLst>
            <a:ext uri="{FF2B5EF4-FFF2-40B4-BE49-F238E27FC236}">
              <a16:creationId xmlns:a16="http://schemas.microsoft.com/office/drawing/2014/main" id="{00000000-0008-0000-1000-000042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67" name="Picture 334" descr="sdhclogo">
          <a:extLst>
            <a:ext uri="{FF2B5EF4-FFF2-40B4-BE49-F238E27FC236}">
              <a16:creationId xmlns:a16="http://schemas.microsoft.com/office/drawing/2014/main" id="{00000000-0008-0000-1000-000043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68" name="Picture 335" descr="sdhclogo">
          <a:extLst>
            <a:ext uri="{FF2B5EF4-FFF2-40B4-BE49-F238E27FC236}">
              <a16:creationId xmlns:a16="http://schemas.microsoft.com/office/drawing/2014/main" id="{00000000-0008-0000-1000-000044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69" name="Picture 336" descr="sdhclogo">
          <a:extLst>
            <a:ext uri="{FF2B5EF4-FFF2-40B4-BE49-F238E27FC236}">
              <a16:creationId xmlns:a16="http://schemas.microsoft.com/office/drawing/2014/main" id="{00000000-0008-0000-1000-000045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30470" name="Picture 337" descr="sdhclogo">
          <a:extLst>
            <a:ext uri="{FF2B5EF4-FFF2-40B4-BE49-F238E27FC236}">
              <a16:creationId xmlns:a16="http://schemas.microsoft.com/office/drawing/2014/main" id="{00000000-0008-0000-1000-000046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71" name="Picture 338" descr="sdhclogo">
          <a:extLst>
            <a:ext uri="{FF2B5EF4-FFF2-40B4-BE49-F238E27FC236}">
              <a16:creationId xmlns:a16="http://schemas.microsoft.com/office/drawing/2014/main" id="{00000000-0008-0000-1000-000047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72" name="Picture 339" descr="sdhclogo">
          <a:extLst>
            <a:ext uri="{FF2B5EF4-FFF2-40B4-BE49-F238E27FC236}">
              <a16:creationId xmlns:a16="http://schemas.microsoft.com/office/drawing/2014/main" id="{00000000-0008-0000-1000-000048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73" name="Picture 340" descr="sdhclogo">
          <a:extLst>
            <a:ext uri="{FF2B5EF4-FFF2-40B4-BE49-F238E27FC236}">
              <a16:creationId xmlns:a16="http://schemas.microsoft.com/office/drawing/2014/main" id="{00000000-0008-0000-1000-000049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74" name="Picture 341" descr="sdhclogo">
          <a:extLst>
            <a:ext uri="{FF2B5EF4-FFF2-40B4-BE49-F238E27FC236}">
              <a16:creationId xmlns:a16="http://schemas.microsoft.com/office/drawing/2014/main" id="{00000000-0008-0000-1000-00004A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75" name="Picture 342" descr="sdhclogo">
          <a:extLst>
            <a:ext uri="{FF2B5EF4-FFF2-40B4-BE49-F238E27FC236}">
              <a16:creationId xmlns:a16="http://schemas.microsoft.com/office/drawing/2014/main" id="{00000000-0008-0000-1000-00004B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30476" name="Picture 343" descr="sdhclogo">
          <a:extLst>
            <a:ext uri="{FF2B5EF4-FFF2-40B4-BE49-F238E27FC236}">
              <a16:creationId xmlns:a16="http://schemas.microsoft.com/office/drawing/2014/main" id="{00000000-0008-0000-1000-00004C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77" name="Picture 344" descr="sdhclogo">
          <a:extLst>
            <a:ext uri="{FF2B5EF4-FFF2-40B4-BE49-F238E27FC236}">
              <a16:creationId xmlns:a16="http://schemas.microsoft.com/office/drawing/2014/main" id="{00000000-0008-0000-1000-00004D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78" name="Picture 345" descr="sdhclogo">
          <a:extLst>
            <a:ext uri="{FF2B5EF4-FFF2-40B4-BE49-F238E27FC236}">
              <a16:creationId xmlns:a16="http://schemas.microsoft.com/office/drawing/2014/main" id="{00000000-0008-0000-1000-00004E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79" name="Picture 346" descr="sdhclogo">
          <a:extLst>
            <a:ext uri="{FF2B5EF4-FFF2-40B4-BE49-F238E27FC236}">
              <a16:creationId xmlns:a16="http://schemas.microsoft.com/office/drawing/2014/main" id="{00000000-0008-0000-1000-00004F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80" name="Picture 347" descr="sdhclogo">
          <a:extLst>
            <a:ext uri="{FF2B5EF4-FFF2-40B4-BE49-F238E27FC236}">
              <a16:creationId xmlns:a16="http://schemas.microsoft.com/office/drawing/2014/main" id="{00000000-0008-0000-1000-000050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81" name="Picture 348" descr="sdhclogo">
          <a:extLst>
            <a:ext uri="{FF2B5EF4-FFF2-40B4-BE49-F238E27FC236}">
              <a16:creationId xmlns:a16="http://schemas.microsoft.com/office/drawing/2014/main" id="{00000000-0008-0000-1000-000051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82" name="Picture 349" descr="sdhclogo">
          <a:extLst>
            <a:ext uri="{FF2B5EF4-FFF2-40B4-BE49-F238E27FC236}">
              <a16:creationId xmlns:a16="http://schemas.microsoft.com/office/drawing/2014/main" id="{00000000-0008-0000-1000-000052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83" name="Picture 350" descr="sdhclogo">
          <a:extLst>
            <a:ext uri="{FF2B5EF4-FFF2-40B4-BE49-F238E27FC236}">
              <a16:creationId xmlns:a16="http://schemas.microsoft.com/office/drawing/2014/main" id="{00000000-0008-0000-1000-000053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84" name="Picture 351" descr="sdhclogo">
          <a:extLst>
            <a:ext uri="{FF2B5EF4-FFF2-40B4-BE49-F238E27FC236}">
              <a16:creationId xmlns:a16="http://schemas.microsoft.com/office/drawing/2014/main" id="{00000000-0008-0000-1000-000054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85" name="Picture 352" descr="sdhclogo">
          <a:extLst>
            <a:ext uri="{FF2B5EF4-FFF2-40B4-BE49-F238E27FC236}">
              <a16:creationId xmlns:a16="http://schemas.microsoft.com/office/drawing/2014/main" id="{00000000-0008-0000-1000-000055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86" name="Picture 353" descr="sdhclogo">
          <a:extLst>
            <a:ext uri="{FF2B5EF4-FFF2-40B4-BE49-F238E27FC236}">
              <a16:creationId xmlns:a16="http://schemas.microsoft.com/office/drawing/2014/main" id="{00000000-0008-0000-1000-000056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87" name="Picture 354" descr="sdhclogo">
          <a:extLst>
            <a:ext uri="{FF2B5EF4-FFF2-40B4-BE49-F238E27FC236}">
              <a16:creationId xmlns:a16="http://schemas.microsoft.com/office/drawing/2014/main" id="{00000000-0008-0000-1000-000057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323850</xdr:colOff>
      <xdr:row>35</xdr:row>
      <xdr:rowOff>0</xdr:rowOff>
    </xdr:from>
    <xdr:to>
      <xdr:col>13</xdr:col>
      <xdr:colOff>323850</xdr:colOff>
      <xdr:row>35</xdr:row>
      <xdr:rowOff>0</xdr:rowOff>
    </xdr:to>
    <xdr:pic>
      <xdr:nvPicPr>
        <xdr:cNvPr id="1030488" name="Picture 355" descr="sdhclogo">
          <a:extLst>
            <a:ext uri="{FF2B5EF4-FFF2-40B4-BE49-F238E27FC236}">
              <a16:creationId xmlns:a16="http://schemas.microsoft.com/office/drawing/2014/main" id="{00000000-0008-0000-1000-000058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4857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89" name="Picture 356" descr="sdhclogo">
          <a:extLst>
            <a:ext uri="{FF2B5EF4-FFF2-40B4-BE49-F238E27FC236}">
              <a16:creationId xmlns:a16="http://schemas.microsoft.com/office/drawing/2014/main" id="{00000000-0008-0000-1000-000059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90" name="Picture 357" descr="sdhclogo">
          <a:extLst>
            <a:ext uri="{FF2B5EF4-FFF2-40B4-BE49-F238E27FC236}">
              <a16:creationId xmlns:a16="http://schemas.microsoft.com/office/drawing/2014/main" id="{00000000-0008-0000-1000-00005A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91" name="Picture 358" descr="sdhclogo">
          <a:extLst>
            <a:ext uri="{FF2B5EF4-FFF2-40B4-BE49-F238E27FC236}">
              <a16:creationId xmlns:a16="http://schemas.microsoft.com/office/drawing/2014/main" id="{00000000-0008-0000-1000-00005B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92" name="Picture 359" descr="sdhclogo">
          <a:extLst>
            <a:ext uri="{FF2B5EF4-FFF2-40B4-BE49-F238E27FC236}">
              <a16:creationId xmlns:a16="http://schemas.microsoft.com/office/drawing/2014/main" id="{00000000-0008-0000-1000-00005C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93" name="Picture 360" descr="sdhclogo">
          <a:extLst>
            <a:ext uri="{FF2B5EF4-FFF2-40B4-BE49-F238E27FC236}">
              <a16:creationId xmlns:a16="http://schemas.microsoft.com/office/drawing/2014/main" id="{00000000-0008-0000-1000-00005D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94" name="Picture 361" descr="sdhclogo">
          <a:extLst>
            <a:ext uri="{FF2B5EF4-FFF2-40B4-BE49-F238E27FC236}">
              <a16:creationId xmlns:a16="http://schemas.microsoft.com/office/drawing/2014/main" id="{00000000-0008-0000-1000-00005E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95" name="Picture 362" descr="sdhclogo">
          <a:extLst>
            <a:ext uri="{FF2B5EF4-FFF2-40B4-BE49-F238E27FC236}">
              <a16:creationId xmlns:a16="http://schemas.microsoft.com/office/drawing/2014/main" id="{00000000-0008-0000-1000-00005F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96" name="Picture 363" descr="sdhclogo">
          <a:extLst>
            <a:ext uri="{FF2B5EF4-FFF2-40B4-BE49-F238E27FC236}">
              <a16:creationId xmlns:a16="http://schemas.microsoft.com/office/drawing/2014/main" id="{00000000-0008-0000-1000-000060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0497" name="Picture 364" descr="sdhclogo">
          <a:extLst>
            <a:ext uri="{FF2B5EF4-FFF2-40B4-BE49-F238E27FC236}">
              <a16:creationId xmlns:a16="http://schemas.microsoft.com/office/drawing/2014/main" id="{00000000-0008-0000-1000-000061B9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872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149225</xdr:colOff>
      <xdr:row>33</xdr:row>
      <xdr:rowOff>206375</xdr:rowOff>
    </xdr:from>
    <xdr:to>
      <xdr:col>2</xdr:col>
      <xdr:colOff>206375</xdr:colOff>
      <xdr:row>35</xdr:row>
      <xdr:rowOff>82550</xdr:rowOff>
    </xdr:to>
    <xdr:pic>
      <xdr:nvPicPr>
        <xdr:cNvPr id="1030498" name="Picture 1">
          <a:extLst>
            <a:ext uri="{FF2B5EF4-FFF2-40B4-BE49-F238E27FC236}">
              <a16:creationId xmlns:a16="http://schemas.microsoft.com/office/drawing/2014/main" id="{00000000-0008-0000-1000-000062B90F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9225" y="8861425"/>
          <a:ext cx="4699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590550</xdr:colOff>
      <xdr:row>1</xdr:row>
      <xdr:rowOff>12700</xdr:rowOff>
    </xdr:to>
    <xdr:pic>
      <xdr:nvPicPr>
        <xdr:cNvPr id="367" name="Picture 366" descr="Description: H:\FORMS\City Logo 12-17-13.jpg">
          <a:extLst>
            <a:ext uri="{FF2B5EF4-FFF2-40B4-BE49-F238E27FC236}">
              <a16:creationId xmlns:a16="http://schemas.microsoft.com/office/drawing/2014/main" id="{00000000-0008-0000-1000-00006F01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003300" cy="965200"/>
        </a:xfrm>
        <a:prstGeom prst="rect">
          <a:avLst/>
        </a:prstGeom>
        <a:noFill/>
      </xdr:spPr>
    </xdr:pic>
    <xdr:clientData/>
  </xdr:twoCellAnchor>
</xdr:wsDr>
</file>

<file path=xl/drawings/drawing19.xml><?xml version="1.0" encoding="utf-8"?>
<xdr:wsDr xmlns:xdr="http://schemas.openxmlformats.org/drawingml/2006/spreadsheetDrawing" xmlns:a="http://schemas.openxmlformats.org/drawingml/2006/main">
  <xdr:twoCellAnchor>
    <xdr:from>
      <xdr:col>12</xdr:col>
      <xdr:colOff>0</xdr:colOff>
      <xdr:row>35</xdr:row>
      <xdr:rowOff>0</xdr:rowOff>
    </xdr:from>
    <xdr:to>
      <xdr:col>12</xdr:col>
      <xdr:colOff>0</xdr:colOff>
      <xdr:row>35</xdr:row>
      <xdr:rowOff>0</xdr:rowOff>
    </xdr:to>
    <xdr:pic>
      <xdr:nvPicPr>
        <xdr:cNvPr id="1021821" name="Picture 1" descr="sdhclogo">
          <a:extLst>
            <a:ext uri="{FF2B5EF4-FFF2-40B4-BE49-F238E27FC236}">
              <a16:creationId xmlns:a16="http://schemas.microsoft.com/office/drawing/2014/main" id="{00000000-0008-0000-1100-00007D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21822" name="Picture 2" descr="sdhclogo">
          <a:extLst>
            <a:ext uri="{FF2B5EF4-FFF2-40B4-BE49-F238E27FC236}">
              <a16:creationId xmlns:a16="http://schemas.microsoft.com/office/drawing/2014/main" id="{00000000-0008-0000-1100-00007E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23" name="Picture 3" descr="sdhclogo">
          <a:extLst>
            <a:ext uri="{FF2B5EF4-FFF2-40B4-BE49-F238E27FC236}">
              <a16:creationId xmlns:a16="http://schemas.microsoft.com/office/drawing/2014/main" id="{00000000-0008-0000-1100-00007F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24" name="Picture 4" descr="sdhclogo">
          <a:extLst>
            <a:ext uri="{FF2B5EF4-FFF2-40B4-BE49-F238E27FC236}">
              <a16:creationId xmlns:a16="http://schemas.microsoft.com/office/drawing/2014/main" id="{00000000-0008-0000-1100-000080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25" name="Picture 5" descr="sdhclogo">
          <a:extLst>
            <a:ext uri="{FF2B5EF4-FFF2-40B4-BE49-F238E27FC236}">
              <a16:creationId xmlns:a16="http://schemas.microsoft.com/office/drawing/2014/main" id="{00000000-0008-0000-1100-000081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26" name="Picture 6" descr="sdhclogo">
          <a:extLst>
            <a:ext uri="{FF2B5EF4-FFF2-40B4-BE49-F238E27FC236}">
              <a16:creationId xmlns:a16="http://schemas.microsoft.com/office/drawing/2014/main" id="{00000000-0008-0000-1100-000082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27" name="Picture 7" descr="sdhclogo">
          <a:extLst>
            <a:ext uri="{FF2B5EF4-FFF2-40B4-BE49-F238E27FC236}">
              <a16:creationId xmlns:a16="http://schemas.microsoft.com/office/drawing/2014/main" id="{00000000-0008-0000-1100-000083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21828" name="Picture 8" descr="sdhclogo">
          <a:extLst>
            <a:ext uri="{FF2B5EF4-FFF2-40B4-BE49-F238E27FC236}">
              <a16:creationId xmlns:a16="http://schemas.microsoft.com/office/drawing/2014/main" id="{00000000-0008-0000-1100-000084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29" name="Picture 9" descr="sdhclogo">
          <a:extLst>
            <a:ext uri="{FF2B5EF4-FFF2-40B4-BE49-F238E27FC236}">
              <a16:creationId xmlns:a16="http://schemas.microsoft.com/office/drawing/2014/main" id="{00000000-0008-0000-1100-000085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30" name="Picture 10" descr="sdhclogo">
          <a:extLst>
            <a:ext uri="{FF2B5EF4-FFF2-40B4-BE49-F238E27FC236}">
              <a16:creationId xmlns:a16="http://schemas.microsoft.com/office/drawing/2014/main" id="{00000000-0008-0000-1100-000086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31" name="Picture 11" descr="sdhclogo">
          <a:extLst>
            <a:ext uri="{FF2B5EF4-FFF2-40B4-BE49-F238E27FC236}">
              <a16:creationId xmlns:a16="http://schemas.microsoft.com/office/drawing/2014/main" id="{00000000-0008-0000-1100-000087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32" name="Picture 12" descr="sdhclogo">
          <a:extLst>
            <a:ext uri="{FF2B5EF4-FFF2-40B4-BE49-F238E27FC236}">
              <a16:creationId xmlns:a16="http://schemas.microsoft.com/office/drawing/2014/main" id="{00000000-0008-0000-1100-000088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33" name="Picture 13" descr="sdhclogo">
          <a:extLst>
            <a:ext uri="{FF2B5EF4-FFF2-40B4-BE49-F238E27FC236}">
              <a16:creationId xmlns:a16="http://schemas.microsoft.com/office/drawing/2014/main" id="{00000000-0008-0000-1100-000089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21834" name="Picture 14" descr="sdhclogo">
          <a:extLst>
            <a:ext uri="{FF2B5EF4-FFF2-40B4-BE49-F238E27FC236}">
              <a16:creationId xmlns:a16="http://schemas.microsoft.com/office/drawing/2014/main" id="{00000000-0008-0000-1100-00008A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35" name="Picture 15" descr="sdhclogo">
          <a:extLst>
            <a:ext uri="{FF2B5EF4-FFF2-40B4-BE49-F238E27FC236}">
              <a16:creationId xmlns:a16="http://schemas.microsoft.com/office/drawing/2014/main" id="{00000000-0008-0000-1100-00008B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36" name="Picture 16" descr="sdhclogo">
          <a:extLst>
            <a:ext uri="{FF2B5EF4-FFF2-40B4-BE49-F238E27FC236}">
              <a16:creationId xmlns:a16="http://schemas.microsoft.com/office/drawing/2014/main" id="{00000000-0008-0000-1100-00008C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37" name="Picture 17" descr="sdhclogo">
          <a:extLst>
            <a:ext uri="{FF2B5EF4-FFF2-40B4-BE49-F238E27FC236}">
              <a16:creationId xmlns:a16="http://schemas.microsoft.com/office/drawing/2014/main" id="{00000000-0008-0000-1100-00008D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38" name="Picture 18" descr="sdhclogo">
          <a:extLst>
            <a:ext uri="{FF2B5EF4-FFF2-40B4-BE49-F238E27FC236}">
              <a16:creationId xmlns:a16="http://schemas.microsoft.com/office/drawing/2014/main" id="{00000000-0008-0000-1100-00008E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39" name="Picture 19" descr="sdhclogo">
          <a:extLst>
            <a:ext uri="{FF2B5EF4-FFF2-40B4-BE49-F238E27FC236}">
              <a16:creationId xmlns:a16="http://schemas.microsoft.com/office/drawing/2014/main" id="{00000000-0008-0000-1100-00008F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40" name="Picture 20" descr="sdhclogo">
          <a:extLst>
            <a:ext uri="{FF2B5EF4-FFF2-40B4-BE49-F238E27FC236}">
              <a16:creationId xmlns:a16="http://schemas.microsoft.com/office/drawing/2014/main" id="{00000000-0008-0000-1100-000090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41" name="Picture 21" descr="sdhclogo">
          <a:extLst>
            <a:ext uri="{FF2B5EF4-FFF2-40B4-BE49-F238E27FC236}">
              <a16:creationId xmlns:a16="http://schemas.microsoft.com/office/drawing/2014/main" id="{00000000-0008-0000-1100-000091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42" name="Picture 22" descr="sdhclogo">
          <a:extLst>
            <a:ext uri="{FF2B5EF4-FFF2-40B4-BE49-F238E27FC236}">
              <a16:creationId xmlns:a16="http://schemas.microsoft.com/office/drawing/2014/main" id="{00000000-0008-0000-1100-000092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43" name="Picture 23" descr="sdhclogo">
          <a:extLst>
            <a:ext uri="{FF2B5EF4-FFF2-40B4-BE49-F238E27FC236}">
              <a16:creationId xmlns:a16="http://schemas.microsoft.com/office/drawing/2014/main" id="{00000000-0008-0000-1100-000093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44" name="Picture 24" descr="sdhclogo">
          <a:extLst>
            <a:ext uri="{FF2B5EF4-FFF2-40B4-BE49-F238E27FC236}">
              <a16:creationId xmlns:a16="http://schemas.microsoft.com/office/drawing/2014/main" id="{00000000-0008-0000-1100-000094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45" name="Picture 25" descr="sdhclogo">
          <a:extLst>
            <a:ext uri="{FF2B5EF4-FFF2-40B4-BE49-F238E27FC236}">
              <a16:creationId xmlns:a16="http://schemas.microsoft.com/office/drawing/2014/main" id="{00000000-0008-0000-1100-000095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323850</xdr:colOff>
      <xdr:row>35</xdr:row>
      <xdr:rowOff>0</xdr:rowOff>
    </xdr:from>
    <xdr:to>
      <xdr:col>13</xdr:col>
      <xdr:colOff>323850</xdr:colOff>
      <xdr:row>35</xdr:row>
      <xdr:rowOff>0</xdr:rowOff>
    </xdr:to>
    <xdr:pic>
      <xdr:nvPicPr>
        <xdr:cNvPr id="1021846" name="Picture 26" descr="sdhclogo">
          <a:extLst>
            <a:ext uri="{FF2B5EF4-FFF2-40B4-BE49-F238E27FC236}">
              <a16:creationId xmlns:a16="http://schemas.microsoft.com/office/drawing/2014/main" id="{00000000-0008-0000-1100-000096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0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47" name="Picture 27" descr="sdhclogo">
          <a:extLst>
            <a:ext uri="{FF2B5EF4-FFF2-40B4-BE49-F238E27FC236}">
              <a16:creationId xmlns:a16="http://schemas.microsoft.com/office/drawing/2014/main" id="{00000000-0008-0000-1100-000097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48" name="Picture 28" descr="sdhclogo">
          <a:extLst>
            <a:ext uri="{FF2B5EF4-FFF2-40B4-BE49-F238E27FC236}">
              <a16:creationId xmlns:a16="http://schemas.microsoft.com/office/drawing/2014/main" id="{00000000-0008-0000-1100-000098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21849" name="Picture 29" descr="sdhclogo">
          <a:extLst>
            <a:ext uri="{FF2B5EF4-FFF2-40B4-BE49-F238E27FC236}">
              <a16:creationId xmlns:a16="http://schemas.microsoft.com/office/drawing/2014/main" id="{00000000-0008-0000-1100-000099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50" name="Picture 30" descr="sdhclogo">
          <a:extLst>
            <a:ext uri="{FF2B5EF4-FFF2-40B4-BE49-F238E27FC236}">
              <a16:creationId xmlns:a16="http://schemas.microsoft.com/office/drawing/2014/main" id="{00000000-0008-0000-1100-00009A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51" name="Picture 31" descr="sdhclogo">
          <a:extLst>
            <a:ext uri="{FF2B5EF4-FFF2-40B4-BE49-F238E27FC236}">
              <a16:creationId xmlns:a16="http://schemas.microsoft.com/office/drawing/2014/main" id="{00000000-0008-0000-1100-00009B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52" name="Picture 32" descr="sdhclogo">
          <a:extLst>
            <a:ext uri="{FF2B5EF4-FFF2-40B4-BE49-F238E27FC236}">
              <a16:creationId xmlns:a16="http://schemas.microsoft.com/office/drawing/2014/main" id="{00000000-0008-0000-1100-00009C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53" name="Picture 33" descr="sdhclogo">
          <a:extLst>
            <a:ext uri="{FF2B5EF4-FFF2-40B4-BE49-F238E27FC236}">
              <a16:creationId xmlns:a16="http://schemas.microsoft.com/office/drawing/2014/main" id="{00000000-0008-0000-1100-00009D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54" name="Picture 34" descr="sdhclogo">
          <a:extLst>
            <a:ext uri="{FF2B5EF4-FFF2-40B4-BE49-F238E27FC236}">
              <a16:creationId xmlns:a16="http://schemas.microsoft.com/office/drawing/2014/main" id="{00000000-0008-0000-1100-00009E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21855" name="Picture 35" descr="sdhclogo">
          <a:extLst>
            <a:ext uri="{FF2B5EF4-FFF2-40B4-BE49-F238E27FC236}">
              <a16:creationId xmlns:a16="http://schemas.microsoft.com/office/drawing/2014/main" id="{00000000-0008-0000-1100-00009F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56" name="Picture 36" descr="sdhclogo">
          <a:extLst>
            <a:ext uri="{FF2B5EF4-FFF2-40B4-BE49-F238E27FC236}">
              <a16:creationId xmlns:a16="http://schemas.microsoft.com/office/drawing/2014/main" id="{00000000-0008-0000-1100-0000A0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57" name="Picture 37" descr="sdhclogo">
          <a:extLst>
            <a:ext uri="{FF2B5EF4-FFF2-40B4-BE49-F238E27FC236}">
              <a16:creationId xmlns:a16="http://schemas.microsoft.com/office/drawing/2014/main" id="{00000000-0008-0000-1100-0000A1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58" name="Picture 38" descr="sdhclogo">
          <a:extLst>
            <a:ext uri="{FF2B5EF4-FFF2-40B4-BE49-F238E27FC236}">
              <a16:creationId xmlns:a16="http://schemas.microsoft.com/office/drawing/2014/main" id="{00000000-0008-0000-1100-0000A2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59" name="Picture 39" descr="sdhclogo">
          <a:extLst>
            <a:ext uri="{FF2B5EF4-FFF2-40B4-BE49-F238E27FC236}">
              <a16:creationId xmlns:a16="http://schemas.microsoft.com/office/drawing/2014/main" id="{00000000-0008-0000-1100-0000A3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60" name="Picture 40" descr="sdhclogo">
          <a:extLst>
            <a:ext uri="{FF2B5EF4-FFF2-40B4-BE49-F238E27FC236}">
              <a16:creationId xmlns:a16="http://schemas.microsoft.com/office/drawing/2014/main" id="{00000000-0008-0000-1100-0000A4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21861" name="Picture 41" descr="sdhclogo">
          <a:extLst>
            <a:ext uri="{FF2B5EF4-FFF2-40B4-BE49-F238E27FC236}">
              <a16:creationId xmlns:a16="http://schemas.microsoft.com/office/drawing/2014/main" id="{00000000-0008-0000-1100-0000A5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62" name="Picture 42" descr="sdhclogo">
          <a:extLst>
            <a:ext uri="{FF2B5EF4-FFF2-40B4-BE49-F238E27FC236}">
              <a16:creationId xmlns:a16="http://schemas.microsoft.com/office/drawing/2014/main" id="{00000000-0008-0000-1100-0000A6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63" name="Picture 43" descr="sdhclogo">
          <a:extLst>
            <a:ext uri="{FF2B5EF4-FFF2-40B4-BE49-F238E27FC236}">
              <a16:creationId xmlns:a16="http://schemas.microsoft.com/office/drawing/2014/main" id="{00000000-0008-0000-1100-0000A7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64" name="Picture 44" descr="sdhclogo">
          <a:extLst>
            <a:ext uri="{FF2B5EF4-FFF2-40B4-BE49-F238E27FC236}">
              <a16:creationId xmlns:a16="http://schemas.microsoft.com/office/drawing/2014/main" id="{00000000-0008-0000-1100-0000A8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65" name="Picture 45" descr="sdhclogo">
          <a:extLst>
            <a:ext uri="{FF2B5EF4-FFF2-40B4-BE49-F238E27FC236}">
              <a16:creationId xmlns:a16="http://schemas.microsoft.com/office/drawing/2014/main" id="{00000000-0008-0000-1100-0000A9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66" name="Picture 46" descr="sdhclogo">
          <a:extLst>
            <a:ext uri="{FF2B5EF4-FFF2-40B4-BE49-F238E27FC236}">
              <a16:creationId xmlns:a16="http://schemas.microsoft.com/office/drawing/2014/main" id="{00000000-0008-0000-1100-0000AA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67" name="Picture 47" descr="sdhclogo">
          <a:extLst>
            <a:ext uri="{FF2B5EF4-FFF2-40B4-BE49-F238E27FC236}">
              <a16:creationId xmlns:a16="http://schemas.microsoft.com/office/drawing/2014/main" id="{00000000-0008-0000-1100-0000AB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68" name="Picture 48" descr="sdhclogo">
          <a:extLst>
            <a:ext uri="{FF2B5EF4-FFF2-40B4-BE49-F238E27FC236}">
              <a16:creationId xmlns:a16="http://schemas.microsoft.com/office/drawing/2014/main" id="{00000000-0008-0000-1100-0000AC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69" name="Picture 49" descr="sdhclogo">
          <a:extLst>
            <a:ext uri="{FF2B5EF4-FFF2-40B4-BE49-F238E27FC236}">
              <a16:creationId xmlns:a16="http://schemas.microsoft.com/office/drawing/2014/main" id="{00000000-0008-0000-1100-0000AD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70" name="Picture 50" descr="sdhclogo">
          <a:extLst>
            <a:ext uri="{FF2B5EF4-FFF2-40B4-BE49-F238E27FC236}">
              <a16:creationId xmlns:a16="http://schemas.microsoft.com/office/drawing/2014/main" id="{00000000-0008-0000-1100-0000AE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71" name="Picture 51" descr="sdhclogo">
          <a:extLst>
            <a:ext uri="{FF2B5EF4-FFF2-40B4-BE49-F238E27FC236}">
              <a16:creationId xmlns:a16="http://schemas.microsoft.com/office/drawing/2014/main" id="{00000000-0008-0000-1100-0000AF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72" name="Picture 52" descr="sdhclogo">
          <a:extLst>
            <a:ext uri="{FF2B5EF4-FFF2-40B4-BE49-F238E27FC236}">
              <a16:creationId xmlns:a16="http://schemas.microsoft.com/office/drawing/2014/main" id="{00000000-0008-0000-1100-0000B0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323850</xdr:colOff>
      <xdr:row>35</xdr:row>
      <xdr:rowOff>0</xdr:rowOff>
    </xdr:from>
    <xdr:to>
      <xdr:col>13</xdr:col>
      <xdr:colOff>323850</xdr:colOff>
      <xdr:row>35</xdr:row>
      <xdr:rowOff>0</xdr:rowOff>
    </xdr:to>
    <xdr:pic>
      <xdr:nvPicPr>
        <xdr:cNvPr id="1021873" name="Picture 53" descr="sdhclogo">
          <a:extLst>
            <a:ext uri="{FF2B5EF4-FFF2-40B4-BE49-F238E27FC236}">
              <a16:creationId xmlns:a16="http://schemas.microsoft.com/office/drawing/2014/main" id="{00000000-0008-0000-1100-0000B1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0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74" name="Picture 54" descr="sdhclogo">
          <a:extLst>
            <a:ext uri="{FF2B5EF4-FFF2-40B4-BE49-F238E27FC236}">
              <a16:creationId xmlns:a16="http://schemas.microsoft.com/office/drawing/2014/main" id="{00000000-0008-0000-1100-0000B2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75" name="Picture 55" descr="sdhclogo">
          <a:extLst>
            <a:ext uri="{FF2B5EF4-FFF2-40B4-BE49-F238E27FC236}">
              <a16:creationId xmlns:a16="http://schemas.microsoft.com/office/drawing/2014/main" id="{00000000-0008-0000-1100-0000B3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21876" name="Picture 56" descr="sdhclogo">
          <a:extLst>
            <a:ext uri="{FF2B5EF4-FFF2-40B4-BE49-F238E27FC236}">
              <a16:creationId xmlns:a16="http://schemas.microsoft.com/office/drawing/2014/main" id="{00000000-0008-0000-1100-0000B4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77" name="Picture 57" descr="sdhclogo">
          <a:extLst>
            <a:ext uri="{FF2B5EF4-FFF2-40B4-BE49-F238E27FC236}">
              <a16:creationId xmlns:a16="http://schemas.microsoft.com/office/drawing/2014/main" id="{00000000-0008-0000-1100-0000B5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78" name="Picture 58" descr="sdhclogo">
          <a:extLst>
            <a:ext uri="{FF2B5EF4-FFF2-40B4-BE49-F238E27FC236}">
              <a16:creationId xmlns:a16="http://schemas.microsoft.com/office/drawing/2014/main" id="{00000000-0008-0000-1100-0000B6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79" name="Picture 59" descr="sdhclogo">
          <a:extLst>
            <a:ext uri="{FF2B5EF4-FFF2-40B4-BE49-F238E27FC236}">
              <a16:creationId xmlns:a16="http://schemas.microsoft.com/office/drawing/2014/main" id="{00000000-0008-0000-1100-0000B7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80" name="Picture 60" descr="sdhclogo">
          <a:extLst>
            <a:ext uri="{FF2B5EF4-FFF2-40B4-BE49-F238E27FC236}">
              <a16:creationId xmlns:a16="http://schemas.microsoft.com/office/drawing/2014/main" id="{00000000-0008-0000-1100-0000B8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81" name="Picture 61" descr="sdhclogo">
          <a:extLst>
            <a:ext uri="{FF2B5EF4-FFF2-40B4-BE49-F238E27FC236}">
              <a16:creationId xmlns:a16="http://schemas.microsoft.com/office/drawing/2014/main" id="{00000000-0008-0000-1100-0000B9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21882" name="Picture 62" descr="sdhclogo">
          <a:extLst>
            <a:ext uri="{FF2B5EF4-FFF2-40B4-BE49-F238E27FC236}">
              <a16:creationId xmlns:a16="http://schemas.microsoft.com/office/drawing/2014/main" id="{00000000-0008-0000-1100-0000BA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83" name="Picture 63" descr="sdhclogo">
          <a:extLst>
            <a:ext uri="{FF2B5EF4-FFF2-40B4-BE49-F238E27FC236}">
              <a16:creationId xmlns:a16="http://schemas.microsoft.com/office/drawing/2014/main" id="{00000000-0008-0000-1100-0000BB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84" name="Picture 64" descr="sdhclogo">
          <a:extLst>
            <a:ext uri="{FF2B5EF4-FFF2-40B4-BE49-F238E27FC236}">
              <a16:creationId xmlns:a16="http://schemas.microsoft.com/office/drawing/2014/main" id="{00000000-0008-0000-1100-0000BC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85" name="Picture 65" descr="sdhclogo">
          <a:extLst>
            <a:ext uri="{FF2B5EF4-FFF2-40B4-BE49-F238E27FC236}">
              <a16:creationId xmlns:a16="http://schemas.microsoft.com/office/drawing/2014/main" id="{00000000-0008-0000-1100-0000BD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86" name="Picture 66" descr="sdhclogo">
          <a:extLst>
            <a:ext uri="{FF2B5EF4-FFF2-40B4-BE49-F238E27FC236}">
              <a16:creationId xmlns:a16="http://schemas.microsoft.com/office/drawing/2014/main" id="{00000000-0008-0000-1100-0000BE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87" name="Picture 67" descr="sdhclogo">
          <a:extLst>
            <a:ext uri="{FF2B5EF4-FFF2-40B4-BE49-F238E27FC236}">
              <a16:creationId xmlns:a16="http://schemas.microsoft.com/office/drawing/2014/main" id="{00000000-0008-0000-1100-0000BF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21888" name="Picture 68" descr="sdhclogo">
          <a:extLst>
            <a:ext uri="{FF2B5EF4-FFF2-40B4-BE49-F238E27FC236}">
              <a16:creationId xmlns:a16="http://schemas.microsoft.com/office/drawing/2014/main" id="{00000000-0008-0000-1100-0000C0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89" name="Picture 69" descr="sdhclogo">
          <a:extLst>
            <a:ext uri="{FF2B5EF4-FFF2-40B4-BE49-F238E27FC236}">
              <a16:creationId xmlns:a16="http://schemas.microsoft.com/office/drawing/2014/main" id="{00000000-0008-0000-1100-0000C1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90" name="Picture 70" descr="sdhclogo">
          <a:extLst>
            <a:ext uri="{FF2B5EF4-FFF2-40B4-BE49-F238E27FC236}">
              <a16:creationId xmlns:a16="http://schemas.microsoft.com/office/drawing/2014/main" id="{00000000-0008-0000-1100-0000C2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91" name="Picture 71" descr="sdhclogo">
          <a:extLst>
            <a:ext uri="{FF2B5EF4-FFF2-40B4-BE49-F238E27FC236}">
              <a16:creationId xmlns:a16="http://schemas.microsoft.com/office/drawing/2014/main" id="{00000000-0008-0000-1100-0000C3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92" name="Picture 72" descr="sdhclogo">
          <a:extLst>
            <a:ext uri="{FF2B5EF4-FFF2-40B4-BE49-F238E27FC236}">
              <a16:creationId xmlns:a16="http://schemas.microsoft.com/office/drawing/2014/main" id="{00000000-0008-0000-1100-0000C4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93" name="Picture 73" descr="sdhclogo">
          <a:extLst>
            <a:ext uri="{FF2B5EF4-FFF2-40B4-BE49-F238E27FC236}">
              <a16:creationId xmlns:a16="http://schemas.microsoft.com/office/drawing/2014/main" id="{00000000-0008-0000-1100-0000C5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94" name="Picture 74" descr="sdhclogo">
          <a:extLst>
            <a:ext uri="{FF2B5EF4-FFF2-40B4-BE49-F238E27FC236}">
              <a16:creationId xmlns:a16="http://schemas.microsoft.com/office/drawing/2014/main" id="{00000000-0008-0000-1100-0000C6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95" name="Picture 75" descr="sdhclogo">
          <a:extLst>
            <a:ext uri="{FF2B5EF4-FFF2-40B4-BE49-F238E27FC236}">
              <a16:creationId xmlns:a16="http://schemas.microsoft.com/office/drawing/2014/main" id="{00000000-0008-0000-1100-0000C7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96" name="Picture 76" descr="sdhclogo">
          <a:extLst>
            <a:ext uri="{FF2B5EF4-FFF2-40B4-BE49-F238E27FC236}">
              <a16:creationId xmlns:a16="http://schemas.microsoft.com/office/drawing/2014/main" id="{00000000-0008-0000-1100-0000C8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97" name="Picture 77" descr="sdhclogo">
          <a:extLst>
            <a:ext uri="{FF2B5EF4-FFF2-40B4-BE49-F238E27FC236}">
              <a16:creationId xmlns:a16="http://schemas.microsoft.com/office/drawing/2014/main" id="{00000000-0008-0000-1100-0000C9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98" name="Picture 78" descr="sdhclogo">
          <a:extLst>
            <a:ext uri="{FF2B5EF4-FFF2-40B4-BE49-F238E27FC236}">
              <a16:creationId xmlns:a16="http://schemas.microsoft.com/office/drawing/2014/main" id="{00000000-0008-0000-1100-0000CA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899" name="Picture 79" descr="sdhclogo">
          <a:extLst>
            <a:ext uri="{FF2B5EF4-FFF2-40B4-BE49-F238E27FC236}">
              <a16:creationId xmlns:a16="http://schemas.microsoft.com/office/drawing/2014/main" id="{00000000-0008-0000-1100-0000CB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323850</xdr:colOff>
      <xdr:row>35</xdr:row>
      <xdr:rowOff>0</xdr:rowOff>
    </xdr:from>
    <xdr:to>
      <xdr:col>13</xdr:col>
      <xdr:colOff>323850</xdr:colOff>
      <xdr:row>35</xdr:row>
      <xdr:rowOff>0</xdr:rowOff>
    </xdr:to>
    <xdr:pic>
      <xdr:nvPicPr>
        <xdr:cNvPr id="1021900" name="Picture 80" descr="sdhclogo">
          <a:extLst>
            <a:ext uri="{FF2B5EF4-FFF2-40B4-BE49-F238E27FC236}">
              <a16:creationId xmlns:a16="http://schemas.microsoft.com/office/drawing/2014/main" id="{00000000-0008-0000-1100-0000CC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0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01" name="Picture 81" descr="sdhclogo">
          <a:extLst>
            <a:ext uri="{FF2B5EF4-FFF2-40B4-BE49-F238E27FC236}">
              <a16:creationId xmlns:a16="http://schemas.microsoft.com/office/drawing/2014/main" id="{00000000-0008-0000-1100-0000CD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02" name="Picture 82" descr="sdhclogo">
          <a:extLst>
            <a:ext uri="{FF2B5EF4-FFF2-40B4-BE49-F238E27FC236}">
              <a16:creationId xmlns:a16="http://schemas.microsoft.com/office/drawing/2014/main" id="{00000000-0008-0000-1100-0000CE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21903" name="Picture 83" descr="sdhclogo">
          <a:extLst>
            <a:ext uri="{FF2B5EF4-FFF2-40B4-BE49-F238E27FC236}">
              <a16:creationId xmlns:a16="http://schemas.microsoft.com/office/drawing/2014/main" id="{00000000-0008-0000-1100-0000CF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04" name="Picture 84" descr="sdhclogo">
          <a:extLst>
            <a:ext uri="{FF2B5EF4-FFF2-40B4-BE49-F238E27FC236}">
              <a16:creationId xmlns:a16="http://schemas.microsoft.com/office/drawing/2014/main" id="{00000000-0008-0000-1100-0000D0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05" name="Picture 85" descr="sdhclogo">
          <a:extLst>
            <a:ext uri="{FF2B5EF4-FFF2-40B4-BE49-F238E27FC236}">
              <a16:creationId xmlns:a16="http://schemas.microsoft.com/office/drawing/2014/main" id="{00000000-0008-0000-1100-0000D1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06" name="Picture 86" descr="sdhclogo">
          <a:extLst>
            <a:ext uri="{FF2B5EF4-FFF2-40B4-BE49-F238E27FC236}">
              <a16:creationId xmlns:a16="http://schemas.microsoft.com/office/drawing/2014/main" id="{00000000-0008-0000-1100-0000D2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07" name="Picture 87" descr="sdhclogo">
          <a:extLst>
            <a:ext uri="{FF2B5EF4-FFF2-40B4-BE49-F238E27FC236}">
              <a16:creationId xmlns:a16="http://schemas.microsoft.com/office/drawing/2014/main" id="{00000000-0008-0000-1100-0000D3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08" name="Picture 88" descr="sdhclogo">
          <a:extLst>
            <a:ext uri="{FF2B5EF4-FFF2-40B4-BE49-F238E27FC236}">
              <a16:creationId xmlns:a16="http://schemas.microsoft.com/office/drawing/2014/main" id="{00000000-0008-0000-1100-0000D4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21909" name="Picture 89" descr="sdhclogo">
          <a:extLst>
            <a:ext uri="{FF2B5EF4-FFF2-40B4-BE49-F238E27FC236}">
              <a16:creationId xmlns:a16="http://schemas.microsoft.com/office/drawing/2014/main" id="{00000000-0008-0000-1100-0000D5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10" name="Picture 90" descr="sdhclogo">
          <a:extLst>
            <a:ext uri="{FF2B5EF4-FFF2-40B4-BE49-F238E27FC236}">
              <a16:creationId xmlns:a16="http://schemas.microsoft.com/office/drawing/2014/main" id="{00000000-0008-0000-1100-0000D6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11" name="Picture 91" descr="sdhclogo">
          <a:extLst>
            <a:ext uri="{FF2B5EF4-FFF2-40B4-BE49-F238E27FC236}">
              <a16:creationId xmlns:a16="http://schemas.microsoft.com/office/drawing/2014/main" id="{00000000-0008-0000-1100-0000D7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12" name="Picture 92" descr="sdhclogo">
          <a:extLst>
            <a:ext uri="{FF2B5EF4-FFF2-40B4-BE49-F238E27FC236}">
              <a16:creationId xmlns:a16="http://schemas.microsoft.com/office/drawing/2014/main" id="{00000000-0008-0000-1100-0000D8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13" name="Picture 93" descr="sdhclogo">
          <a:extLst>
            <a:ext uri="{FF2B5EF4-FFF2-40B4-BE49-F238E27FC236}">
              <a16:creationId xmlns:a16="http://schemas.microsoft.com/office/drawing/2014/main" id="{00000000-0008-0000-1100-0000D9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14" name="Picture 94" descr="sdhclogo">
          <a:extLst>
            <a:ext uri="{FF2B5EF4-FFF2-40B4-BE49-F238E27FC236}">
              <a16:creationId xmlns:a16="http://schemas.microsoft.com/office/drawing/2014/main" id="{00000000-0008-0000-1100-0000DA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21915" name="Picture 95" descr="sdhclogo">
          <a:extLst>
            <a:ext uri="{FF2B5EF4-FFF2-40B4-BE49-F238E27FC236}">
              <a16:creationId xmlns:a16="http://schemas.microsoft.com/office/drawing/2014/main" id="{00000000-0008-0000-1100-0000DB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16" name="Picture 96" descr="sdhclogo">
          <a:extLst>
            <a:ext uri="{FF2B5EF4-FFF2-40B4-BE49-F238E27FC236}">
              <a16:creationId xmlns:a16="http://schemas.microsoft.com/office/drawing/2014/main" id="{00000000-0008-0000-1100-0000DC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17" name="Picture 97" descr="sdhclogo">
          <a:extLst>
            <a:ext uri="{FF2B5EF4-FFF2-40B4-BE49-F238E27FC236}">
              <a16:creationId xmlns:a16="http://schemas.microsoft.com/office/drawing/2014/main" id="{00000000-0008-0000-1100-0000DD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18" name="Picture 98" descr="sdhclogo">
          <a:extLst>
            <a:ext uri="{FF2B5EF4-FFF2-40B4-BE49-F238E27FC236}">
              <a16:creationId xmlns:a16="http://schemas.microsoft.com/office/drawing/2014/main" id="{00000000-0008-0000-1100-0000DE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19" name="Picture 99" descr="sdhclogo">
          <a:extLst>
            <a:ext uri="{FF2B5EF4-FFF2-40B4-BE49-F238E27FC236}">
              <a16:creationId xmlns:a16="http://schemas.microsoft.com/office/drawing/2014/main" id="{00000000-0008-0000-1100-0000DF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20" name="Picture 100" descr="sdhclogo">
          <a:extLst>
            <a:ext uri="{FF2B5EF4-FFF2-40B4-BE49-F238E27FC236}">
              <a16:creationId xmlns:a16="http://schemas.microsoft.com/office/drawing/2014/main" id="{00000000-0008-0000-1100-0000E0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21" name="Picture 101" descr="sdhclogo">
          <a:extLst>
            <a:ext uri="{FF2B5EF4-FFF2-40B4-BE49-F238E27FC236}">
              <a16:creationId xmlns:a16="http://schemas.microsoft.com/office/drawing/2014/main" id="{00000000-0008-0000-1100-0000E1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22" name="Picture 102" descr="sdhclogo">
          <a:extLst>
            <a:ext uri="{FF2B5EF4-FFF2-40B4-BE49-F238E27FC236}">
              <a16:creationId xmlns:a16="http://schemas.microsoft.com/office/drawing/2014/main" id="{00000000-0008-0000-1100-0000E2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23" name="Picture 103" descr="sdhclogo">
          <a:extLst>
            <a:ext uri="{FF2B5EF4-FFF2-40B4-BE49-F238E27FC236}">
              <a16:creationId xmlns:a16="http://schemas.microsoft.com/office/drawing/2014/main" id="{00000000-0008-0000-1100-0000E3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24" name="Picture 104" descr="sdhclogo">
          <a:extLst>
            <a:ext uri="{FF2B5EF4-FFF2-40B4-BE49-F238E27FC236}">
              <a16:creationId xmlns:a16="http://schemas.microsoft.com/office/drawing/2014/main" id="{00000000-0008-0000-1100-0000E4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25" name="Picture 105" descr="sdhclogo">
          <a:extLst>
            <a:ext uri="{FF2B5EF4-FFF2-40B4-BE49-F238E27FC236}">
              <a16:creationId xmlns:a16="http://schemas.microsoft.com/office/drawing/2014/main" id="{00000000-0008-0000-1100-0000E5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26" name="Picture 106" descr="sdhclogo">
          <a:extLst>
            <a:ext uri="{FF2B5EF4-FFF2-40B4-BE49-F238E27FC236}">
              <a16:creationId xmlns:a16="http://schemas.microsoft.com/office/drawing/2014/main" id="{00000000-0008-0000-1100-0000E6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323850</xdr:colOff>
      <xdr:row>35</xdr:row>
      <xdr:rowOff>0</xdr:rowOff>
    </xdr:from>
    <xdr:to>
      <xdr:col>13</xdr:col>
      <xdr:colOff>323850</xdr:colOff>
      <xdr:row>35</xdr:row>
      <xdr:rowOff>0</xdr:rowOff>
    </xdr:to>
    <xdr:pic>
      <xdr:nvPicPr>
        <xdr:cNvPr id="1021927" name="Picture 107" descr="sdhclogo">
          <a:extLst>
            <a:ext uri="{FF2B5EF4-FFF2-40B4-BE49-F238E27FC236}">
              <a16:creationId xmlns:a16="http://schemas.microsoft.com/office/drawing/2014/main" id="{00000000-0008-0000-1100-0000E7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0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28" name="Picture 108" descr="sdhclogo">
          <a:extLst>
            <a:ext uri="{FF2B5EF4-FFF2-40B4-BE49-F238E27FC236}">
              <a16:creationId xmlns:a16="http://schemas.microsoft.com/office/drawing/2014/main" id="{00000000-0008-0000-1100-0000E8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29" name="Picture 109" descr="sdhclogo">
          <a:extLst>
            <a:ext uri="{FF2B5EF4-FFF2-40B4-BE49-F238E27FC236}">
              <a16:creationId xmlns:a16="http://schemas.microsoft.com/office/drawing/2014/main" id="{00000000-0008-0000-1100-0000E9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21930" name="Picture 110" descr="sdhclogo">
          <a:extLst>
            <a:ext uri="{FF2B5EF4-FFF2-40B4-BE49-F238E27FC236}">
              <a16:creationId xmlns:a16="http://schemas.microsoft.com/office/drawing/2014/main" id="{00000000-0008-0000-1100-0000EA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31" name="Picture 111" descr="sdhclogo">
          <a:extLst>
            <a:ext uri="{FF2B5EF4-FFF2-40B4-BE49-F238E27FC236}">
              <a16:creationId xmlns:a16="http://schemas.microsoft.com/office/drawing/2014/main" id="{00000000-0008-0000-1100-0000EB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32" name="Picture 112" descr="sdhclogo">
          <a:extLst>
            <a:ext uri="{FF2B5EF4-FFF2-40B4-BE49-F238E27FC236}">
              <a16:creationId xmlns:a16="http://schemas.microsoft.com/office/drawing/2014/main" id="{00000000-0008-0000-1100-0000EC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33" name="Picture 113" descr="sdhclogo">
          <a:extLst>
            <a:ext uri="{FF2B5EF4-FFF2-40B4-BE49-F238E27FC236}">
              <a16:creationId xmlns:a16="http://schemas.microsoft.com/office/drawing/2014/main" id="{00000000-0008-0000-1100-0000ED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34" name="Picture 114" descr="sdhclogo">
          <a:extLst>
            <a:ext uri="{FF2B5EF4-FFF2-40B4-BE49-F238E27FC236}">
              <a16:creationId xmlns:a16="http://schemas.microsoft.com/office/drawing/2014/main" id="{00000000-0008-0000-1100-0000EE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35" name="Picture 115" descr="sdhclogo">
          <a:extLst>
            <a:ext uri="{FF2B5EF4-FFF2-40B4-BE49-F238E27FC236}">
              <a16:creationId xmlns:a16="http://schemas.microsoft.com/office/drawing/2014/main" id="{00000000-0008-0000-1100-0000EF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21936" name="Picture 116" descr="sdhclogo">
          <a:extLst>
            <a:ext uri="{FF2B5EF4-FFF2-40B4-BE49-F238E27FC236}">
              <a16:creationId xmlns:a16="http://schemas.microsoft.com/office/drawing/2014/main" id="{00000000-0008-0000-1100-0000F0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37" name="Picture 117" descr="sdhclogo">
          <a:extLst>
            <a:ext uri="{FF2B5EF4-FFF2-40B4-BE49-F238E27FC236}">
              <a16:creationId xmlns:a16="http://schemas.microsoft.com/office/drawing/2014/main" id="{00000000-0008-0000-1100-0000F1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38" name="Picture 118" descr="sdhclogo">
          <a:extLst>
            <a:ext uri="{FF2B5EF4-FFF2-40B4-BE49-F238E27FC236}">
              <a16:creationId xmlns:a16="http://schemas.microsoft.com/office/drawing/2014/main" id="{00000000-0008-0000-1100-0000F2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39" name="Picture 119" descr="sdhclogo">
          <a:extLst>
            <a:ext uri="{FF2B5EF4-FFF2-40B4-BE49-F238E27FC236}">
              <a16:creationId xmlns:a16="http://schemas.microsoft.com/office/drawing/2014/main" id="{00000000-0008-0000-1100-0000F3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40" name="Picture 120" descr="sdhclogo">
          <a:extLst>
            <a:ext uri="{FF2B5EF4-FFF2-40B4-BE49-F238E27FC236}">
              <a16:creationId xmlns:a16="http://schemas.microsoft.com/office/drawing/2014/main" id="{00000000-0008-0000-1100-0000F4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41" name="Picture 121" descr="sdhclogo">
          <a:extLst>
            <a:ext uri="{FF2B5EF4-FFF2-40B4-BE49-F238E27FC236}">
              <a16:creationId xmlns:a16="http://schemas.microsoft.com/office/drawing/2014/main" id="{00000000-0008-0000-1100-0000F5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21942" name="Picture 122" descr="sdhclogo">
          <a:extLst>
            <a:ext uri="{FF2B5EF4-FFF2-40B4-BE49-F238E27FC236}">
              <a16:creationId xmlns:a16="http://schemas.microsoft.com/office/drawing/2014/main" id="{00000000-0008-0000-1100-0000F6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43" name="Picture 123" descr="sdhclogo">
          <a:extLst>
            <a:ext uri="{FF2B5EF4-FFF2-40B4-BE49-F238E27FC236}">
              <a16:creationId xmlns:a16="http://schemas.microsoft.com/office/drawing/2014/main" id="{00000000-0008-0000-1100-0000F7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44" name="Picture 124" descr="sdhclogo">
          <a:extLst>
            <a:ext uri="{FF2B5EF4-FFF2-40B4-BE49-F238E27FC236}">
              <a16:creationId xmlns:a16="http://schemas.microsoft.com/office/drawing/2014/main" id="{00000000-0008-0000-1100-0000F8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45" name="Picture 125" descr="sdhclogo">
          <a:extLst>
            <a:ext uri="{FF2B5EF4-FFF2-40B4-BE49-F238E27FC236}">
              <a16:creationId xmlns:a16="http://schemas.microsoft.com/office/drawing/2014/main" id="{00000000-0008-0000-1100-0000F9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46" name="Picture 126" descr="sdhclogo">
          <a:extLst>
            <a:ext uri="{FF2B5EF4-FFF2-40B4-BE49-F238E27FC236}">
              <a16:creationId xmlns:a16="http://schemas.microsoft.com/office/drawing/2014/main" id="{00000000-0008-0000-1100-0000FA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47" name="Picture 127" descr="sdhclogo">
          <a:extLst>
            <a:ext uri="{FF2B5EF4-FFF2-40B4-BE49-F238E27FC236}">
              <a16:creationId xmlns:a16="http://schemas.microsoft.com/office/drawing/2014/main" id="{00000000-0008-0000-1100-0000FB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48" name="Picture 128" descr="sdhclogo">
          <a:extLst>
            <a:ext uri="{FF2B5EF4-FFF2-40B4-BE49-F238E27FC236}">
              <a16:creationId xmlns:a16="http://schemas.microsoft.com/office/drawing/2014/main" id="{00000000-0008-0000-1100-0000FC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49" name="Picture 129" descr="sdhclogo">
          <a:extLst>
            <a:ext uri="{FF2B5EF4-FFF2-40B4-BE49-F238E27FC236}">
              <a16:creationId xmlns:a16="http://schemas.microsoft.com/office/drawing/2014/main" id="{00000000-0008-0000-1100-0000FD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50" name="Picture 130" descr="sdhclogo">
          <a:extLst>
            <a:ext uri="{FF2B5EF4-FFF2-40B4-BE49-F238E27FC236}">
              <a16:creationId xmlns:a16="http://schemas.microsoft.com/office/drawing/2014/main" id="{00000000-0008-0000-1100-0000FE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21951" name="Picture 131" descr="sdhclogo">
          <a:extLst>
            <a:ext uri="{FF2B5EF4-FFF2-40B4-BE49-F238E27FC236}">
              <a16:creationId xmlns:a16="http://schemas.microsoft.com/office/drawing/2014/main" id="{00000000-0008-0000-1100-0000FF97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168" name="Picture 132" descr="sdhclogo">
          <a:extLst>
            <a:ext uri="{FF2B5EF4-FFF2-40B4-BE49-F238E27FC236}">
              <a16:creationId xmlns:a16="http://schemas.microsoft.com/office/drawing/2014/main" id="{00000000-0008-0000-1100-000000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169" name="Picture 133" descr="sdhclogo">
          <a:extLst>
            <a:ext uri="{FF2B5EF4-FFF2-40B4-BE49-F238E27FC236}">
              <a16:creationId xmlns:a16="http://schemas.microsoft.com/office/drawing/2014/main" id="{00000000-0008-0000-1100-000001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323850</xdr:colOff>
      <xdr:row>35</xdr:row>
      <xdr:rowOff>0</xdr:rowOff>
    </xdr:from>
    <xdr:to>
      <xdr:col>13</xdr:col>
      <xdr:colOff>323850</xdr:colOff>
      <xdr:row>35</xdr:row>
      <xdr:rowOff>0</xdr:rowOff>
    </xdr:to>
    <xdr:pic>
      <xdr:nvPicPr>
        <xdr:cNvPr id="1031170" name="Picture 134" descr="sdhclogo">
          <a:extLst>
            <a:ext uri="{FF2B5EF4-FFF2-40B4-BE49-F238E27FC236}">
              <a16:creationId xmlns:a16="http://schemas.microsoft.com/office/drawing/2014/main" id="{00000000-0008-0000-1100-000002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0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171" name="Picture 135" descr="sdhclogo">
          <a:extLst>
            <a:ext uri="{FF2B5EF4-FFF2-40B4-BE49-F238E27FC236}">
              <a16:creationId xmlns:a16="http://schemas.microsoft.com/office/drawing/2014/main" id="{00000000-0008-0000-1100-000003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172" name="Picture 136" descr="sdhclogo">
          <a:extLst>
            <a:ext uri="{FF2B5EF4-FFF2-40B4-BE49-F238E27FC236}">
              <a16:creationId xmlns:a16="http://schemas.microsoft.com/office/drawing/2014/main" id="{00000000-0008-0000-1100-000004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31173" name="Picture 137" descr="sdhclogo">
          <a:extLst>
            <a:ext uri="{FF2B5EF4-FFF2-40B4-BE49-F238E27FC236}">
              <a16:creationId xmlns:a16="http://schemas.microsoft.com/office/drawing/2014/main" id="{00000000-0008-0000-1100-000005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174" name="Picture 138" descr="sdhclogo">
          <a:extLst>
            <a:ext uri="{FF2B5EF4-FFF2-40B4-BE49-F238E27FC236}">
              <a16:creationId xmlns:a16="http://schemas.microsoft.com/office/drawing/2014/main" id="{00000000-0008-0000-1100-000006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175" name="Picture 139" descr="sdhclogo">
          <a:extLst>
            <a:ext uri="{FF2B5EF4-FFF2-40B4-BE49-F238E27FC236}">
              <a16:creationId xmlns:a16="http://schemas.microsoft.com/office/drawing/2014/main" id="{00000000-0008-0000-1100-000007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176" name="Picture 140" descr="sdhclogo">
          <a:extLst>
            <a:ext uri="{FF2B5EF4-FFF2-40B4-BE49-F238E27FC236}">
              <a16:creationId xmlns:a16="http://schemas.microsoft.com/office/drawing/2014/main" id="{00000000-0008-0000-1100-000008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177" name="Picture 141" descr="sdhclogo">
          <a:extLst>
            <a:ext uri="{FF2B5EF4-FFF2-40B4-BE49-F238E27FC236}">
              <a16:creationId xmlns:a16="http://schemas.microsoft.com/office/drawing/2014/main" id="{00000000-0008-0000-1100-000009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178" name="Picture 142" descr="sdhclogo">
          <a:extLst>
            <a:ext uri="{FF2B5EF4-FFF2-40B4-BE49-F238E27FC236}">
              <a16:creationId xmlns:a16="http://schemas.microsoft.com/office/drawing/2014/main" id="{00000000-0008-0000-1100-00000A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31179" name="Picture 143" descr="sdhclogo">
          <a:extLst>
            <a:ext uri="{FF2B5EF4-FFF2-40B4-BE49-F238E27FC236}">
              <a16:creationId xmlns:a16="http://schemas.microsoft.com/office/drawing/2014/main" id="{00000000-0008-0000-1100-00000B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180" name="Picture 144" descr="sdhclogo">
          <a:extLst>
            <a:ext uri="{FF2B5EF4-FFF2-40B4-BE49-F238E27FC236}">
              <a16:creationId xmlns:a16="http://schemas.microsoft.com/office/drawing/2014/main" id="{00000000-0008-0000-1100-00000C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181" name="Picture 145" descr="sdhclogo">
          <a:extLst>
            <a:ext uri="{FF2B5EF4-FFF2-40B4-BE49-F238E27FC236}">
              <a16:creationId xmlns:a16="http://schemas.microsoft.com/office/drawing/2014/main" id="{00000000-0008-0000-1100-00000D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182" name="Picture 146" descr="sdhclogo">
          <a:extLst>
            <a:ext uri="{FF2B5EF4-FFF2-40B4-BE49-F238E27FC236}">
              <a16:creationId xmlns:a16="http://schemas.microsoft.com/office/drawing/2014/main" id="{00000000-0008-0000-1100-00000E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183" name="Picture 147" descr="sdhclogo">
          <a:extLst>
            <a:ext uri="{FF2B5EF4-FFF2-40B4-BE49-F238E27FC236}">
              <a16:creationId xmlns:a16="http://schemas.microsoft.com/office/drawing/2014/main" id="{00000000-0008-0000-1100-00000F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184" name="Picture 148" descr="sdhclogo">
          <a:extLst>
            <a:ext uri="{FF2B5EF4-FFF2-40B4-BE49-F238E27FC236}">
              <a16:creationId xmlns:a16="http://schemas.microsoft.com/office/drawing/2014/main" id="{00000000-0008-0000-1100-000010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466725</xdr:colOff>
      <xdr:row>35</xdr:row>
      <xdr:rowOff>0</xdr:rowOff>
    </xdr:from>
    <xdr:to>
      <xdr:col>13</xdr:col>
      <xdr:colOff>466725</xdr:colOff>
      <xdr:row>35</xdr:row>
      <xdr:rowOff>0</xdr:rowOff>
    </xdr:to>
    <xdr:pic>
      <xdr:nvPicPr>
        <xdr:cNvPr id="1031185" name="Picture 149" descr="sdhclogo">
          <a:extLst>
            <a:ext uri="{FF2B5EF4-FFF2-40B4-BE49-F238E27FC236}">
              <a16:creationId xmlns:a16="http://schemas.microsoft.com/office/drawing/2014/main" id="{00000000-0008-0000-1100-000011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186" name="Picture 150" descr="sdhclogo">
          <a:extLst>
            <a:ext uri="{FF2B5EF4-FFF2-40B4-BE49-F238E27FC236}">
              <a16:creationId xmlns:a16="http://schemas.microsoft.com/office/drawing/2014/main" id="{00000000-0008-0000-1100-000012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187" name="Picture 151" descr="sdhclogo">
          <a:extLst>
            <a:ext uri="{FF2B5EF4-FFF2-40B4-BE49-F238E27FC236}">
              <a16:creationId xmlns:a16="http://schemas.microsoft.com/office/drawing/2014/main" id="{00000000-0008-0000-1100-000013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188" name="Picture 152" descr="sdhclogo">
          <a:extLst>
            <a:ext uri="{FF2B5EF4-FFF2-40B4-BE49-F238E27FC236}">
              <a16:creationId xmlns:a16="http://schemas.microsoft.com/office/drawing/2014/main" id="{00000000-0008-0000-1100-000014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189" name="Picture 153" descr="sdhclogo">
          <a:extLst>
            <a:ext uri="{FF2B5EF4-FFF2-40B4-BE49-F238E27FC236}">
              <a16:creationId xmlns:a16="http://schemas.microsoft.com/office/drawing/2014/main" id="{00000000-0008-0000-1100-000015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190" name="Picture 154" descr="sdhclogo">
          <a:extLst>
            <a:ext uri="{FF2B5EF4-FFF2-40B4-BE49-F238E27FC236}">
              <a16:creationId xmlns:a16="http://schemas.microsoft.com/office/drawing/2014/main" id="{00000000-0008-0000-1100-000016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191" name="Picture 155" descr="sdhclogo">
          <a:extLst>
            <a:ext uri="{FF2B5EF4-FFF2-40B4-BE49-F238E27FC236}">
              <a16:creationId xmlns:a16="http://schemas.microsoft.com/office/drawing/2014/main" id="{00000000-0008-0000-1100-000017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192" name="Picture 156" descr="sdhclogo">
          <a:extLst>
            <a:ext uri="{FF2B5EF4-FFF2-40B4-BE49-F238E27FC236}">
              <a16:creationId xmlns:a16="http://schemas.microsoft.com/office/drawing/2014/main" id="{00000000-0008-0000-1100-000018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193" name="Picture 157" descr="sdhclogo">
          <a:extLst>
            <a:ext uri="{FF2B5EF4-FFF2-40B4-BE49-F238E27FC236}">
              <a16:creationId xmlns:a16="http://schemas.microsoft.com/office/drawing/2014/main" id="{00000000-0008-0000-1100-000019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194" name="Picture 158" descr="sdhclogo">
          <a:extLst>
            <a:ext uri="{FF2B5EF4-FFF2-40B4-BE49-F238E27FC236}">
              <a16:creationId xmlns:a16="http://schemas.microsoft.com/office/drawing/2014/main" id="{00000000-0008-0000-1100-00001A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195" name="Picture 159" descr="sdhclogo">
          <a:extLst>
            <a:ext uri="{FF2B5EF4-FFF2-40B4-BE49-F238E27FC236}">
              <a16:creationId xmlns:a16="http://schemas.microsoft.com/office/drawing/2014/main" id="{00000000-0008-0000-1100-00001B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196" name="Picture 160" descr="sdhclogo">
          <a:extLst>
            <a:ext uri="{FF2B5EF4-FFF2-40B4-BE49-F238E27FC236}">
              <a16:creationId xmlns:a16="http://schemas.microsoft.com/office/drawing/2014/main" id="{00000000-0008-0000-1100-00001C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323850</xdr:colOff>
      <xdr:row>35</xdr:row>
      <xdr:rowOff>0</xdr:rowOff>
    </xdr:from>
    <xdr:to>
      <xdr:col>13</xdr:col>
      <xdr:colOff>323850</xdr:colOff>
      <xdr:row>35</xdr:row>
      <xdr:rowOff>0</xdr:rowOff>
    </xdr:to>
    <xdr:pic>
      <xdr:nvPicPr>
        <xdr:cNvPr id="1031197" name="Picture 161" descr="sdhclogo">
          <a:extLst>
            <a:ext uri="{FF2B5EF4-FFF2-40B4-BE49-F238E27FC236}">
              <a16:creationId xmlns:a16="http://schemas.microsoft.com/office/drawing/2014/main" id="{00000000-0008-0000-1100-00001D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0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198" name="Picture 162" descr="sdhclogo">
          <a:extLst>
            <a:ext uri="{FF2B5EF4-FFF2-40B4-BE49-F238E27FC236}">
              <a16:creationId xmlns:a16="http://schemas.microsoft.com/office/drawing/2014/main" id="{00000000-0008-0000-1100-00001E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199" name="Picture 163" descr="sdhclogo">
          <a:extLst>
            <a:ext uri="{FF2B5EF4-FFF2-40B4-BE49-F238E27FC236}">
              <a16:creationId xmlns:a16="http://schemas.microsoft.com/office/drawing/2014/main" id="{00000000-0008-0000-1100-00001F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200" name="Picture 164" descr="sdhclogo">
          <a:extLst>
            <a:ext uri="{FF2B5EF4-FFF2-40B4-BE49-F238E27FC236}">
              <a16:creationId xmlns:a16="http://schemas.microsoft.com/office/drawing/2014/main" id="{00000000-0008-0000-1100-000020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201" name="Picture 165" descr="sdhclogo">
          <a:extLst>
            <a:ext uri="{FF2B5EF4-FFF2-40B4-BE49-F238E27FC236}">
              <a16:creationId xmlns:a16="http://schemas.microsoft.com/office/drawing/2014/main" id="{00000000-0008-0000-1100-000021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202" name="Picture 166" descr="sdhclogo">
          <a:extLst>
            <a:ext uri="{FF2B5EF4-FFF2-40B4-BE49-F238E27FC236}">
              <a16:creationId xmlns:a16="http://schemas.microsoft.com/office/drawing/2014/main" id="{00000000-0008-0000-1100-000022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203" name="Picture 167" descr="sdhclogo">
          <a:extLst>
            <a:ext uri="{FF2B5EF4-FFF2-40B4-BE49-F238E27FC236}">
              <a16:creationId xmlns:a16="http://schemas.microsoft.com/office/drawing/2014/main" id="{00000000-0008-0000-1100-000023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204" name="Picture 168" descr="sdhclogo">
          <a:extLst>
            <a:ext uri="{FF2B5EF4-FFF2-40B4-BE49-F238E27FC236}">
              <a16:creationId xmlns:a16="http://schemas.microsoft.com/office/drawing/2014/main" id="{00000000-0008-0000-1100-000024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205" name="Picture 169" descr="sdhclogo">
          <a:extLst>
            <a:ext uri="{FF2B5EF4-FFF2-40B4-BE49-F238E27FC236}">
              <a16:creationId xmlns:a16="http://schemas.microsoft.com/office/drawing/2014/main" id="{00000000-0008-0000-1100-000025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35</xdr:row>
      <xdr:rowOff>0</xdr:rowOff>
    </xdr:from>
    <xdr:to>
      <xdr:col>12</xdr:col>
      <xdr:colOff>0</xdr:colOff>
      <xdr:row>35</xdr:row>
      <xdr:rowOff>0</xdr:rowOff>
    </xdr:to>
    <xdr:pic>
      <xdr:nvPicPr>
        <xdr:cNvPr id="1031206" name="Picture 170" descr="sdhclogo">
          <a:extLst>
            <a:ext uri="{FF2B5EF4-FFF2-40B4-BE49-F238E27FC236}">
              <a16:creationId xmlns:a16="http://schemas.microsoft.com/office/drawing/2014/main" id="{00000000-0008-0000-1100-000026B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8677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88900</xdr:colOff>
      <xdr:row>33</xdr:row>
      <xdr:rowOff>57150</xdr:rowOff>
    </xdr:from>
    <xdr:to>
      <xdr:col>0</xdr:col>
      <xdr:colOff>536575</xdr:colOff>
      <xdr:row>35</xdr:row>
      <xdr:rowOff>76200</xdr:rowOff>
    </xdr:to>
    <xdr:pic>
      <xdr:nvPicPr>
        <xdr:cNvPr id="1031207" name="Picture 1">
          <a:extLst>
            <a:ext uri="{FF2B5EF4-FFF2-40B4-BE49-F238E27FC236}">
              <a16:creationId xmlns:a16="http://schemas.microsoft.com/office/drawing/2014/main" id="{00000000-0008-0000-1100-000027BC0F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900" y="8572500"/>
          <a:ext cx="4476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254000</xdr:colOff>
      <xdr:row>1</xdr:row>
      <xdr:rowOff>12700</xdr:rowOff>
    </xdr:to>
    <xdr:pic>
      <xdr:nvPicPr>
        <xdr:cNvPr id="174" name="Picture 173" descr="Description: H:\FORMS\City Logo 12-17-13.jpg">
          <a:extLst>
            <a:ext uri="{FF2B5EF4-FFF2-40B4-BE49-F238E27FC236}">
              <a16:creationId xmlns:a16="http://schemas.microsoft.com/office/drawing/2014/main" id="{00000000-0008-0000-1100-0000AE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003300" cy="9652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50800</xdr:colOff>
      <xdr:row>130</xdr:row>
      <xdr:rowOff>95250</xdr:rowOff>
    </xdr:from>
    <xdr:to>
      <xdr:col>0</xdr:col>
      <xdr:colOff>593145</xdr:colOff>
      <xdr:row>133</xdr:row>
      <xdr:rowOff>95250</xdr:rowOff>
    </xdr:to>
    <xdr:pic>
      <xdr:nvPicPr>
        <xdr:cNvPr id="74131" name="Picture 3">
          <a:extLst>
            <a:ext uri="{FF2B5EF4-FFF2-40B4-BE49-F238E27FC236}">
              <a16:creationId xmlns:a16="http://schemas.microsoft.com/office/drawing/2014/main" id="{00000000-0008-0000-0200-00009321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800" y="33083500"/>
          <a:ext cx="542345" cy="53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0</xdr:row>
      <xdr:rowOff>0</xdr:rowOff>
    </xdr:from>
    <xdr:to>
      <xdr:col>0</xdr:col>
      <xdr:colOff>1003301</xdr:colOff>
      <xdr:row>1</xdr:row>
      <xdr:rowOff>12700</xdr:rowOff>
    </xdr:to>
    <xdr:pic>
      <xdr:nvPicPr>
        <xdr:cNvPr id="5" name="Picture 4" descr="Description: H:\FORMS\City Logo 12-17-13.jpg">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 y="0"/>
          <a:ext cx="1003300" cy="965200"/>
        </a:xfrm>
        <a:prstGeom prst="rect">
          <a:avLst/>
        </a:prstGeom>
        <a:noFill/>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44450</xdr:colOff>
      <xdr:row>32</xdr:row>
      <xdr:rowOff>190500</xdr:rowOff>
    </xdr:from>
    <xdr:to>
      <xdr:col>1</xdr:col>
      <xdr:colOff>82550</xdr:colOff>
      <xdr:row>35</xdr:row>
      <xdr:rowOff>107950</xdr:rowOff>
    </xdr:to>
    <xdr:pic>
      <xdr:nvPicPr>
        <xdr:cNvPr id="81236" name="Picture 1">
          <a:extLst>
            <a:ext uri="{FF2B5EF4-FFF2-40B4-BE49-F238E27FC236}">
              <a16:creationId xmlns:a16="http://schemas.microsoft.com/office/drawing/2014/main" id="{00000000-0008-0000-1200-0000543D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 y="8826500"/>
          <a:ext cx="469900" cy="48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571500</xdr:colOff>
      <xdr:row>1</xdr:row>
      <xdr:rowOff>12700</xdr:rowOff>
    </xdr:to>
    <xdr:pic>
      <xdr:nvPicPr>
        <xdr:cNvPr id="4" name="Picture 3" descr="Description: H:\FORMS\City Logo 12-17-13.jpg">
          <a:extLst>
            <a:ext uri="{FF2B5EF4-FFF2-40B4-BE49-F238E27FC236}">
              <a16:creationId xmlns:a16="http://schemas.microsoft.com/office/drawing/2014/main" id="{00000000-0008-0000-12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003300" cy="965200"/>
        </a:xfrm>
        <a:prstGeom prst="rect">
          <a:avLst/>
        </a:prstGeom>
        <a:noFill/>
      </xdr:spPr>
    </xdr:pic>
    <xdr:clientData/>
  </xdr:twoCellAnchor>
</xdr:wsDr>
</file>

<file path=xl/drawings/drawing21.xml><?xml version="1.0" encoding="utf-8"?>
<xdr:wsDr xmlns:xdr="http://schemas.openxmlformats.org/drawingml/2006/spreadsheetDrawing" xmlns:a="http://schemas.openxmlformats.org/drawingml/2006/main">
  <xdr:twoCellAnchor>
    <xdr:from>
      <xdr:col>10</xdr:col>
      <xdr:colOff>0</xdr:colOff>
      <xdr:row>0</xdr:row>
      <xdr:rowOff>0</xdr:rowOff>
    </xdr:from>
    <xdr:to>
      <xdr:col>12</xdr:col>
      <xdr:colOff>438150</xdr:colOff>
      <xdr:row>0</xdr:row>
      <xdr:rowOff>0</xdr:rowOff>
    </xdr:to>
    <xdr:sp macro="" textlink="">
      <xdr:nvSpPr>
        <xdr:cNvPr id="9218" name="Text Box 2">
          <a:extLst>
            <a:ext uri="{FF2B5EF4-FFF2-40B4-BE49-F238E27FC236}">
              <a16:creationId xmlns:a16="http://schemas.microsoft.com/office/drawing/2014/main" id="{00000000-0008-0000-1300-000002240000}"/>
            </a:ext>
          </a:extLst>
        </xdr:cNvPr>
        <xdr:cNvSpPr txBox="1">
          <a:spLocks noChangeArrowheads="1"/>
        </xdr:cNvSpPr>
      </xdr:nvSpPr>
      <xdr:spPr bwMode="auto">
        <a:xfrm>
          <a:off x="4562475" y="0"/>
          <a:ext cx="1362075"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800" b="0" i="0" u="none" strike="noStrike" baseline="0">
              <a:solidFill>
                <a:srgbClr val="000000"/>
              </a:solidFill>
              <a:latin typeface="Symbol"/>
            </a:rPr>
            <a:t>9550</a:t>
          </a:r>
        </a:p>
      </xdr:txBody>
    </xdr:sp>
    <xdr:clientData/>
  </xdr:twoCellAnchor>
  <xdr:twoCellAnchor>
    <xdr:from>
      <xdr:col>14</xdr:col>
      <xdr:colOff>0</xdr:colOff>
      <xdr:row>0</xdr:row>
      <xdr:rowOff>0</xdr:rowOff>
    </xdr:from>
    <xdr:to>
      <xdr:col>14</xdr:col>
      <xdr:colOff>0</xdr:colOff>
      <xdr:row>0</xdr:row>
      <xdr:rowOff>0</xdr:rowOff>
    </xdr:to>
    <xdr:sp macro="" textlink="">
      <xdr:nvSpPr>
        <xdr:cNvPr id="1027264" name="Text Box 10">
          <a:extLst>
            <a:ext uri="{FF2B5EF4-FFF2-40B4-BE49-F238E27FC236}">
              <a16:creationId xmlns:a16="http://schemas.microsoft.com/office/drawing/2014/main" id="{00000000-0008-0000-1300-0000C0AC0F00}"/>
            </a:ext>
          </a:extLst>
        </xdr:cNvPr>
        <xdr:cNvSpPr txBox="1">
          <a:spLocks noChangeArrowheads="1"/>
        </xdr:cNvSpPr>
      </xdr:nvSpPr>
      <xdr:spPr bwMode="auto">
        <a:xfrm>
          <a:off x="6591300" y="0"/>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0</xdr:row>
      <xdr:rowOff>0</xdr:rowOff>
    </xdr:from>
    <xdr:to>
      <xdr:col>11</xdr:col>
      <xdr:colOff>0</xdr:colOff>
      <xdr:row>0</xdr:row>
      <xdr:rowOff>0</xdr:rowOff>
    </xdr:to>
    <xdr:pic>
      <xdr:nvPicPr>
        <xdr:cNvPr id="1027265" name="Picture 19" descr="sdhclogo">
          <a:extLst>
            <a:ext uri="{FF2B5EF4-FFF2-40B4-BE49-F238E27FC236}">
              <a16:creationId xmlns:a16="http://schemas.microsoft.com/office/drawing/2014/main" id="{00000000-0008-0000-1300-0000C1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466725</xdr:colOff>
      <xdr:row>0</xdr:row>
      <xdr:rowOff>0</xdr:rowOff>
    </xdr:from>
    <xdr:to>
      <xdr:col>12</xdr:col>
      <xdr:colOff>466725</xdr:colOff>
      <xdr:row>0</xdr:row>
      <xdr:rowOff>0</xdr:rowOff>
    </xdr:to>
    <xdr:pic>
      <xdr:nvPicPr>
        <xdr:cNvPr id="1027266" name="Picture 20" descr="sdhclogo">
          <a:extLst>
            <a:ext uri="{FF2B5EF4-FFF2-40B4-BE49-F238E27FC236}">
              <a16:creationId xmlns:a16="http://schemas.microsoft.com/office/drawing/2014/main" id="{00000000-0008-0000-1300-0000C2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07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267" name="Picture 21" descr="sdhclogo">
          <a:extLst>
            <a:ext uri="{FF2B5EF4-FFF2-40B4-BE49-F238E27FC236}">
              <a16:creationId xmlns:a16="http://schemas.microsoft.com/office/drawing/2014/main" id="{00000000-0008-0000-1300-0000C3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268" name="Picture 22" descr="sdhclogo">
          <a:extLst>
            <a:ext uri="{FF2B5EF4-FFF2-40B4-BE49-F238E27FC236}">
              <a16:creationId xmlns:a16="http://schemas.microsoft.com/office/drawing/2014/main" id="{00000000-0008-0000-1300-0000C4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269" name="Picture 23" descr="sdhclogo">
          <a:extLst>
            <a:ext uri="{FF2B5EF4-FFF2-40B4-BE49-F238E27FC236}">
              <a16:creationId xmlns:a16="http://schemas.microsoft.com/office/drawing/2014/main" id="{00000000-0008-0000-1300-0000C5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270" name="Picture 24" descr="sdhclogo">
          <a:extLst>
            <a:ext uri="{FF2B5EF4-FFF2-40B4-BE49-F238E27FC236}">
              <a16:creationId xmlns:a16="http://schemas.microsoft.com/office/drawing/2014/main" id="{00000000-0008-0000-1300-0000C6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271" name="Picture 25" descr="sdhclogo">
          <a:extLst>
            <a:ext uri="{FF2B5EF4-FFF2-40B4-BE49-F238E27FC236}">
              <a16:creationId xmlns:a16="http://schemas.microsoft.com/office/drawing/2014/main" id="{00000000-0008-0000-1300-0000C7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272" name="Picture 26" descr="sdhclogo">
          <a:extLst>
            <a:ext uri="{FF2B5EF4-FFF2-40B4-BE49-F238E27FC236}">
              <a16:creationId xmlns:a16="http://schemas.microsoft.com/office/drawing/2014/main" id="{00000000-0008-0000-1300-0000C8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466725</xdr:colOff>
      <xdr:row>0</xdr:row>
      <xdr:rowOff>0</xdr:rowOff>
    </xdr:from>
    <xdr:to>
      <xdr:col>12</xdr:col>
      <xdr:colOff>466725</xdr:colOff>
      <xdr:row>0</xdr:row>
      <xdr:rowOff>0</xdr:rowOff>
    </xdr:to>
    <xdr:pic>
      <xdr:nvPicPr>
        <xdr:cNvPr id="1027273" name="Picture 27" descr="sdhclogo">
          <a:extLst>
            <a:ext uri="{FF2B5EF4-FFF2-40B4-BE49-F238E27FC236}">
              <a16:creationId xmlns:a16="http://schemas.microsoft.com/office/drawing/2014/main" id="{00000000-0008-0000-1300-0000C9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07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274" name="Picture 28" descr="sdhclogo">
          <a:extLst>
            <a:ext uri="{FF2B5EF4-FFF2-40B4-BE49-F238E27FC236}">
              <a16:creationId xmlns:a16="http://schemas.microsoft.com/office/drawing/2014/main" id="{00000000-0008-0000-1300-0000CA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275" name="Picture 29" descr="sdhclogo">
          <a:extLst>
            <a:ext uri="{FF2B5EF4-FFF2-40B4-BE49-F238E27FC236}">
              <a16:creationId xmlns:a16="http://schemas.microsoft.com/office/drawing/2014/main" id="{00000000-0008-0000-1300-0000CB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276" name="Picture 30" descr="sdhclogo">
          <a:extLst>
            <a:ext uri="{FF2B5EF4-FFF2-40B4-BE49-F238E27FC236}">
              <a16:creationId xmlns:a16="http://schemas.microsoft.com/office/drawing/2014/main" id="{00000000-0008-0000-1300-0000CC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277" name="Picture 31" descr="sdhclogo">
          <a:extLst>
            <a:ext uri="{FF2B5EF4-FFF2-40B4-BE49-F238E27FC236}">
              <a16:creationId xmlns:a16="http://schemas.microsoft.com/office/drawing/2014/main" id="{00000000-0008-0000-1300-0000CD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278" name="Picture 32" descr="sdhclogo">
          <a:extLst>
            <a:ext uri="{FF2B5EF4-FFF2-40B4-BE49-F238E27FC236}">
              <a16:creationId xmlns:a16="http://schemas.microsoft.com/office/drawing/2014/main" id="{00000000-0008-0000-1300-0000CE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279" name="Picture 33" descr="sdhclogo">
          <a:extLst>
            <a:ext uri="{FF2B5EF4-FFF2-40B4-BE49-F238E27FC236}">
              <a16:creationId xmlns:a16="http://schemas.microsoft.com/office/drawing/2014/main" id="{00000000-0008-0000-1300-0000CF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466725</xdr:colOff>
      <xdr:row>0</xdr:row>
      <xdr:rowOff>0</xdr:rowOff>
    </xdr:from>
    <xdr:to>
      <xdr:col>12</xdr:col>
      <xdr:colOff>466725</xdr:colOff>
      <xdr:row>0</xdr:row>
      <xdr:rowOff>0</xdr:rowOff>
    </xdr:to>
    <xdr:pic>
      <xdr:nvPicPr>
        <xdr:cNvPr id="1027280" name="Picture 34" descr="sdhclogo">
          <a:extLst>
            <a:ext uri="{FF2B5EF4-FFF2-40B4-BE49-F238E27FC236}">
              <a16:creationId xmlns:a16="http://schemas.microsoft.com/office/drawing/2014/main" id="{00000000-0008-0000-1300-0000D0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07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281" name="Picture 35" descr="sdhclogo">
          <a:extLst>
            <a:ext uri="{FF2B5EF4-FFF2-40B4-BE49-F238E27FC236}">
              <a16:creationId xmlns:a16="http://schemas.microsoft.com/office/drawing/2014/main" id="{00000000-0008-0000-1300-0000D1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282" name="Picture 36" descr="sdhclogo">
          <a:extLst>
            <a:ext uri="{FF2B5EF4-FFF2-40B4-BE49-F238E27FC236}">
              <a16:creationId xmlns:a16="http://schemas.microsoft.com/office/drawing/2014/main" id="{00000000-0008-0000-1300-0000D2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283" name="Picture 37" descr="sdhclogo">
          <a:extLst>
            <a:ext uri="{FF2B5EF4-FFF2-40B4-BE49-F238E27FC236}">
              <a16:creationId xmlns:a16="http://schemas.microsoft.com/office/drawing/2014/main" id="{00000000-0008-0000-1300-0000D3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284" name="Picture 38" descr="sdhclogo">
          <a:extLst>
            <a:ext uri="{FF2B5EF4-FFF2-40B4-BE49-F238E27FC236}">
              <a16:creationId xmlns:a16="http://schemas.microsoft.com/office/drawing/2014/main" id="{00000000-0008-0000-1300-0000D4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285" name="Picture 39" descr="sdhclogo">
          <a:extLst>
            <a:ext uri="{FF2B5EF4-FFF2-40B4-BE49-F238E27FC236}">
              <a16:creationId xmlns:a16="http://schemas.microsoft.com/office/drawing/2014/main" id="{00000000-0008-0000-1300-0000D5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286" name="Picture 40" descr="sdhclogo">
          <a:extLst>
            <a:ext uri="{FF2B5EF4-FFF2-40B4-BE49-F238E27FC236}">
              <a16:creationId xmlns:a16="http://schemas.microsoft.com/office/drawing/2014/main" id="{00000000-0008-0000-1300-0000D6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287" name="Picture 41" descr="sdhclogo">
          <a:extLst>
            <a:ext uri="{FF2B5EF4-FFF2-40B4-BE49-F238E27FC236}">
              <a16:creationId xmlns:a16="http://schemas.microsoft.com/office/drawing/2014/main" id="{00000000-0008-0000-1300-0000D7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288" name="Picture 42" descr="sdhclogo">
          <a:extLst>
            <a:ext uri="{FF2B5EF4-FFF2-40B4-BE49-F238E27FC236}">
              <a16:creationId xmlns:a16="http://schemas.microsoft.com/office/drawing/2014/main" id="{00000000-0008-0000-1300-0000D8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289" name="Picture 43" descr="sdhclogo">
          <a:extLst>
            <a:ext uri="{FF2B5EF4-FFF2-40B4-BE49-F238E27FC236}">
              <a16:creationId xmlns:a16="http://schemas.microsoft.com/office/drawing/2014/main" id="{00000000-0008-0000-1300-0000D9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290" name="Picture 44" descr="sdhclogo">
          <a:extLst>
            <a:ext uri="{FF2B5EF4-FFF2-40B4-BE49-F238E27FC236}">
              <a16:creationId xmlns:a16="http://schemas.microsoft.com/office/drawing/2014/main" id="{00000000-0008-0000-1300-0000DA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352425</xdr:colOff>
      <xdr:row>0</xdr:row>
      <xdr:rowOff>0</xdr:rowOff>
    </xdr:from>
    <xdr:to>
      <xdr:col>13</xdr:col>
      <xdr:colOff>352425</xdr:colOff>
      <xdr:row>0</xdr:row>
      <xdr:rowOff>0</xdr:rowOff>
    </xdr:to>
    <xdr:pic>
      <xdr:nvPicPr>
        <xdr:cNvPr id="1027291" name="Picture 45" descr="sdhclogo">
          <a:extLst>
            <a:ext uri="{FF2B5EF4-FFF2-40B4-BE49-F238E27FC236}">
              <a16:creationId xmlns:a16="http://schemas.microsoft.com/office/drawing/2014/main" id="{00000000-0008-0000-1300-0000DB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246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292" name="Picture 46" descr="sdhclogo">
          <a:extLst>
            <a:ext uri="{FF2B5EF4-FFF2-40B4-BE49-F238E27FC236}">
              <a16:creationId xmlns:a16="http://schemas.microsoft.com/office/drawing/2014/main" id="{00000000-0008-0000-1300-0000DC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293" name="Picture 47" descr="sdhclogo">
          <a:extLst>
            <a:ext uri="{FF2B5EF4-FFF2-40B4-BE49-F238E27FC236}">
              <a16:creationId xmlns:a16="http://schemas.microsoft.com/office/drawing/2014/main" id="{00000000-0008-0000-1300-0000DD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294" name="Picture 48" descr="sdhclogo">
          <a:extLst>
            <a:ext uri="{FF2B5EF4-FFF2-40B4-BE49-F238E27FC236}">
              <a16:creationId xmlns:a16="http://schemas.microsoft.com/office/drawing/2014/main" id="{00000000-0008-0000-1300-0000DE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323850</xdr:colOff>
      <xdr:row>0</xdr:row>
      <xdr:rowOff>0</xdr:rowOff>
    </xdr:from>
    <xdr:to>
      <xdr:col>12</xdr:col>
      <xdr:colOff>323850</xdr:colOff>
      <xdr:row>0</xdr:row>
      <xdr:rowOff>0</xdr:rowOff>
    </xdr:to>
    <xdr:pic>
      <xdr:nvPicPr>
        <xdr:cNvPr id="1027295" name="Picture 49" descr="sdhclogo">
          <a:extLst>
            <a:ext uri="{FF2B5EF4-FFF2-40B4-BE49-F238E27FC236}">
              <a16:creationId xmlns:a16="http://schemas.microsoft.com/office/drawing/2014/main" id="{00000000-0008-0000-1300-0000DF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296" name="Picture 50" descr="sdhclogo">
          <a:extLst>
            <a:ext uri="{FF2B5EF4-FFF2-40B4-BE49-F238E27FC236}">
              <a16:creationId xmlns:a16="http://schemas.microsoft.com/office/drawing/2014/main" id="{00000000-0008-0000-1300-0000E0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297" name="Picture 51" descr="sdhclogo">
          <a:extLst>
            <a:ext uri="{FF2B5EF4-FFF2-40B4-BE49-F238E27FC236}">
              <a16:creationId xmlns:a16="http://schemas.microsoft.com/office/drawing/2014/main" id="{00000000-0008-0000-1300-0000E1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466725</xdr:colOff>
      <xdr:row>0</xdr:row>
      <xdr:rowOff>0</xdr:rowOff>
    </xdr:from>
    <xdr:to>
      <xdr:col>12</xdr:col>
      <xdr:colOff>466725</xdr:colOff>
      <xdr:row>0</xdr:row>
      <xdr:rowOff>0</xdr:rowOff>
    </xdr:to>
    <xdr:pic>
      <xdr:nvPicPr>
        <xdr:cNvPr id="1027298" name="Picture 52" descr="sdhclogo">
          <a:extLst>
            <a:ext uri="{FF2B5EF4-FFF2-40B4-BE49-F238E27FC236}">
              <a16:creationId xmlns:a16="http://schemas.microsoft.com/office/drawing/2014/main" id="{00000000-0008-0000-1300-0000E2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07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299" name="Picture 53" descr="sdhclogo">
          <a:extLst>
            <a:ext uri="{FF2B5EF4-FFF2-40B4-BE49-F238E27FC236}">
              <a16:creationId xmlns:a16="http://schemas.microsoft.com/office/drawing/2014/main" id="{00000000-0008-0000-1300-0000E3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00" name="Picture 54" descr="sdhclogo">
          <a:extLst>
            <a:ext uri="{FF2B5EF4-FFF2-40B4-BE49-F238E27FC236}">
              <a16:creationId xmlns:a16="http://schemas.microsoft.com/office/drawing/2014/main" id="{00000000-0008-0000-1300-0000E4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01" name="Picture 55" descr="sdhclogo">
          <a:extLst>
            <a:ext uri="{FF2B5EF4-FFF2-40B4-BE49-F238E27FC236}">
              <a16:creationId xmlns:a16="http://schemas.microsoft.com/office/drawing/2014/main" id="{00000000-0008-0000-1300-0000E5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02" name="Picture 56" descr="sdhclogo">
          <a:extLst>
            <a:ext uri="{FF2B5EF4-FFF2-40B4-BE49-F238E27FC236}">
              <a16:creationId xmlns:a16="http://schemas.microsoft.com/office/drawing/2014/main" id="{00000000-0008-0000-1300-0000E6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03" name="Picture 57" descr="sdhclogo">
          <a:extLst>
            <a:ext uri="{FF2B5EF4-FFF2-40B4-BE49-F238E27FC236}">
              <a16:creationId xmlns:a16="http://schemas.microsoft.com/office/drawing/2014/main" id="{00000000-0008-0000-1300-0000E7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04" name="Picture 58" descr="sdhclogo">
          <a:extLst>
            <a:ext uri="{FF2B5EF4-FFF2-40B4-BE49-F238E27FC236}">
              <a16:creationId xmlns:a16="http://schemas.microsoft.com/office/drawing/2014/main" id="{00000000-0008-0000-1300-0000E8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466725</xdr:colOff>
      <xdr:row>0</xdr:row>
      <xdr:rowOff>0</xdr:rowOff>
    </xdr:from>
    <xdr:to>
      <xdr:col>12</xdr:col>
      <xdr:colOff>466725</xdr:colOff>
      <xdr:row>0</xdr:row>
      <xdr:rowOff>0</xdr:rowOff>
    </xdr:to>
    <xdr:pic>
      <xdr:nvPicPr>
        <xdr:cNvPr id="1027305" name="Picture 59" descr="sdhclogo">
          <a:extLst>
            <a:ext uri="{FF2B5EF4-FFF2-40B4-BE49-F238E27FC236}">
              <a16:creationId xmlns:a16="http://schemas.microsoft.com/office/drawing/2014/main" id="{00000000-0008-0000-1300-0000E9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07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06" name="Picture 60" descr="sdhclogo">
          <a:extLst>
            <a:ext uri="{FF2B5EF4-FFF2-40B4-BE49-F238E27FC236}">
              <a16:creationId xmlns:a16="http://schemas.microsoft.com/office/drawing/2014/main" id="{00000000-0008-0000-1300-0000EA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07" name="Picture 61" descr="sdhclogo">
          <a:extLst>
            <a:ext uri="{FF2B5EF4-FFF2-40B4-BE49-F238E27FC236}">
              <a16:creationId xmlns:a16="http://schemas.microsoft.com/office/drawing/2014/main" id="{00000000-0008-0000-1300-0000EB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08" name="Picture 62" descr="sdhclogo">
          <a:extLst>
            <a:ext uri="{FF2B5EF4-FFF2-40B4-BE49-F238E27FC236}">
              <a16:creationId xmlns:a16="http://schemas.microsoft.com/office/drawing/2014/main" id="{00000000-0008-0000-1300-0000EC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09" name="Picture 63" descr="sdhclogo">
          <a:extLst>
            <a:ext uri="{FF2B5EF4-FFF2-40B4-BE49-F238E27FC236}">
              <a16:creationId xmlns:a16="http://schemas.microsoft.com/office/drawing/2014/main" id="{00000000-0008-0000-1300-0000ED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10" name="Picture 64" descr="sdhclogo">
          <a:extLst>
            <a:ext uri="{FF2B5EF4-FFF2-40B4-BE49-F238E27FC236}">
              <a16:creationId xmlns:a16="http://schemas.microsoft.com/office/drawing/2014/main" id="{00000000-0008-0000-1300-0000EE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11" name="Picture 65" descr="sdhclogo">
          <a:extLst>
            <a:ext uri="{FF2B5EF4-FFF2-40B4-BE49-F238E27FC236}">
              <a16:creationId xmlns:a16="http://schemas.microsoft.com/office/drawing/2014/main" id="{00000000-0008-0000-1300-0000EF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466725</xdr:colOff>
      <xdr:row>0</xdr:row>
      <xdr:rowOff>0</xdr:rowOff>
    </xdr:from>
    <xdr:to>
      <xdr:col>12</xdr:col>
      <xdr:colOff>466725</xdr:colOff>
      <xdr:row>0</xdr:row>
      <xdr:rowOff>0</xdr:rowOff>
    </xdr:to>
    <xdr:pic>
      <xdr:nvPicPr>
        <xdr:cNvPr id="1027312" name="Picture 66" descr="sdhclogo">
          <a:extLst>
            <a:ext uri="{FF2B5EF4-FFF2-40B4-BE49-F238E27FC236}">
              <a16:creationId xmlns:a16="http://schemas.microsoft.com/office/drawing/2014/main" id="{00000000-0008-0000-1300-0000F0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07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13" name="Picture 67" descr="sdhclogo">
          <a:extLst>
            <a:ext uri="{FF2B5EF4-FFF2-40B4-BE49-F238E27FC236}">
              <a16:creationId xmlns:a16="http://schemas.microsoft.com/office/drawing/2014/main" id="{00000000-0008-0000-1300-0000F1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14" name="Picture 68" descr="sdhclogo">
          <a:extLst>
            <a:ext uri="{FF2B5EF4-FFF2-40B4-BE49-F238E27FC236}">
              <a16:creationId xmlns:a16="http://schemas.microsoft.com/office/drawing/2014/main" id="{00000000-0008-0000-1300-0000F2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15" name="Picture 69" descr="sdhclogo">
          <a:extLst>
            <a:ext uri="{FF2B5EF4-FFF2-40B4-BE49-F238E27FC236}">
              <a16:creationId xmlns:a16="http://schemas.microsoft.com/office/drawing/2014/main" id="{00000000-0008-0000-1300-0000F3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16" name="Picture 70" descr="sdhclogo">
          <a:extLst>
            <a:ext uri="{FF2B5EF4-FFF2-40B4-BE49-F238E27FC236}">
              <a16:creationId xmlns:a16="http://schemas.microsoft.com/office/drawing/2014/main" id="{00000000-0008-0000-1300-0000F4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17" name="Picture 71" descr="sdhclogo">
          <a:extLst>
            <a:ext uri="{FF2B5EF4-FFF2-40B4-BE49-F238E27FC236}">
              <a16:creationId xmlns:a16="http://schemas.microsoft.com/office/drawing/2014/main" id="{00000000-0008-0000-1300-0000F5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18" name="Picture 72" descr="sdhclogo">
          <a:extLst>
            <a:ext uri="{FF2B5EF4-FFF2-40B4-BE49-F238E27FC236}">
              <a16:creationId xmlns:a16="http://schemas.microsoft.com/office/drawing/2014/main" id="{00000000-0008-0000-1300-0000F6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19" name="Picture 73" descr="sdhclogo">
          <a:extLst>
            <a:ext uri="{FF2B5EF4-FFF2-40B4-BE49-F238E27FC236}">
              <a16:creationId xmlns:a16="http://schemas.microsoft.com/office/drawing/2014/main" id="{00000000-0008-0000-1300-0000F7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20" name="Picture 74" descr="sdhclogo">
          <a:extLst>
            <a:ext uri="{FF2B5EF4-FFF2-40B4-BE49-F238E27FC236}">
              <a16:creationId xmlns:a16="http://schemas.microsoft.com/office/drawing/2014/main" id="{00000000-0008-0000-1300-0000F8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21" name="Picture 75" descr="sdhclogo">
          <a:extLst>
            <a:ext uri="{FF2B5EF4-FFF2-40B4-BE49-F238E27FC236}">
              <a16:creationId xmlns:a16="http://schemas.microsoft.com/office/drawing/2014/main" id="{00000000-0008-0000-1300-0000F9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22" name="Picture 76" descr="sdhclogo">
          <a:extLst>
            <a:ext uri="{FF2B5EF4-FFF2-40B4-BE49-F238E27FC236}">
              <a16:creationId xmlns:a16="http://schemas.microsoft.com/office/drawing/2014/main" id="{00000000-0008-0000-1300-0000FA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352425</xdr:colOff>
      <xdr:row>0</xdr:row>
      <xdr:rowOff>0</xdr:rowOff>
    </xdr:from>
    <xdr:to>
      <xdr:col>13</xdr:col>
      <xdr:colOff>352425</xdr:colOff>
      <xdr:row>0</xdr:row>
      <xdr:rowOff>0</xdr:rowOff>
    </xdr:to>
    <xdr:pic>
      <xdr:nvPicPr>
        <xdr:cNvPr id="1027323" name="Picture 77" descr="sdhclogo">
          <a:extLst>
            <a:ext uri="{FF2B5EF4-FFF2-40B4-BE49-F238E27FC236}">
              <a16:creationId xmlns:a16="http://schemas.microsoft.com/office/drawing/2014/main" id="{00000000-0008-0000-1300-0000FB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246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24" name="Picture 78" descr="sdhclogo">
          <a:extLst>
            <a:ext uri="{FF2B5EF4-FFF2-40B4-BE49-F238E27FC236}">
              <a16:creationId xmlns:a16="http://schemas.microsoft.com/office/drawing/2014/main" id="{00000000-0008-0000-1300-0000FC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25" name="Picture 79" descr="sdhclogo">
          <a:extLst>
            <a:ext uri="{FF2B5EF4-FFF2-40B4-BE49-F238E27FC236}">
              <a16:creationId xmlns:a16="http://schemas.microsoft.com/office/drawing/2014/main" id="{00000000-0008-0000-1300-0000FD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26" name="Picture 80" descr="sdhclogo">
          <a:extLst>
            <a:ext uri="{FF2B5EF4-FFF2-40B4-BE49-F238E27FC236}">
              <a16:creationId xmlns:a16="http://schemas.microsoft.com/office/drawing/2014/main" id="{00000000-0008-0000-1300-0000FE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323850</xdr:colOff>
      <xdr:row>0</xdr:row>
      <xdr:rowOff>0</xdr:rowOff>
    </xdr:from>
    <xdr:to>
      <xdr:col>12</xdr:col>
      <xdr:colOff>323850</xdr:colOff>
      <xdr:row>0</xdr:row>
      <xdr:rowOff>0</xdr:rowOff>
    </xdr:to>
    <xdr:pic>
      <xdr:nvPicPr>
        <xdr:cNvPr id="1027327" name="Picture 81" descr="sdhclogo">
          <a:extLst>
            <a:ext uri="{FF2B5EF4-FFF2-40B4-BE49-F238E27FC236}">
              <a16:creationId xmlns:a16="http://schemas.microsoft.com/office/drawing/2014/main" id="{00000000-0008-0000-1300-0000FFAC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28" name="Picture 82" descr="sdhclogo">
          <a:extLst>
            <a:ext uri="{FF2B5EF4-FFF2-40B4-BE49-F238E27FC236}">
              <a16:creationId xmlns:a16="http://schemas.microsoft.com/office/drawing/2014/main" id="{00000000-0008-0000-1300-000000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29" name="Picture 83" descr="sdhclogo">
          <a:extLst>
            <a:ext uri="{FF2B5EF4-FFF2-40B4-BE49-F238E27FC236}">
              <a16:creationId xmlns:a16="http://schemas.microsoft.com/office/drawing/2014/main" id="{00000000-0008-0000-1300-000001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466725</xdr:colOff>
      <xdr:row>0</xdr:row>
      <xdr:rowOff>0</xdr:rowOff>
    </xdr:from>
    <xdr:to>
      <xdr:col>12</xdr:col>
      <xdr:colOff>466725</xdr:colOff>
      <xdr:row>0</xdr:row>
      <xdr:rowOff>0</xdr:rowOff>
    </xdr:to>
    <xdr:pic>
      <xdr:nvPicPr>
        <xdr:cNvPr id="1027330" name="Picture 84" descr="sdhclogo">
          <a:extLst>
            <a:ext uri="{FF2B5EF4-FFF2-40B4-BE49-F238E27FC236}">
              <a16:creationId xmlns:a16="http://schemas.microsoft.com/office/drawing/2014/main" id="{00000000-0008-0000-1300-000002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07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31" name="Picture 85" descr="sdhclogo">
          <a:extLst>
            <a:ext uri="{FF2B5EF4-FFF2-40B4-BE49-F238E27FC236}">
              <a16:creationId xmlns:a16="http://schemas.microsoft.com/office/drawing/2014/main" id="{00000000-0008-0000-1300-000003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32" name="Picture 86" descr="sdhclogo">
          <a:extLst>
            <a:ext uri="{FF2B5EF4-FFF2-40B4-BE49-F238E27FC236}">
              <a16:creationId xmlns:a16="http://schemas.microsoft.com/office/drawing/2014/main" id="{00000000-0008-0000-1300-000004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33" name="Picture 87" descr="sdhclogo">
          <a:extLst>
            <a:ext uri="{FF2B5EF4-FFF2-40B4-BE49-F238E27FC236}">
              <a16:creationId xmlns:a16="http://schemas.microsoft.com/office/drawing/2014/main" id="{00000000-0008-0000-1300-000005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34" name="Picture 88" descr="sdhclogo">
          <a:extLst>
            <a:ext uri="{FF2B5EF4-FFF2-40B4-BE49-F238E27FC236}">
              <a16:creationId xmlns:a16="http://schemas.microsoft.com/office/drawing/2014/main" id="{00000000-0008-0000-1300-000006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35" name="Picture 89" descr="sdhclogo">
          <a:extLst>
            <a:ext uri="{FF2B5EF4-FFF2-40B4-BE49-F238E27FC236}">
              <a16:creationId xmlns:a16="http://schemas.microsoft.com/office/drawing/2014/main" id="{00000000-0008-0000-1300-000007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36" name="Picture 90" descr="sdhclogo">
          <a:extLst>
            <a:ext uri="{FF2B5EF4-FFF2-40B4-BE49-F238E27FC236}">
              <a16:creationId xmlns:a16="http://schemas.microsoft.com/office/drawing/2014/main" id="{00000000-0008-0000-1300-000008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466725</xdr:colOff>
      <xdr:row>0</xdr:row>
      <xdr:rowOff>0</xdr:rowOff>
    </xdr:from>
    <xdr:to>
      <xdr:col>12</xdr:col>
      <xdr:colOff>466725</xdr:colOff>
      <xdr:row>0</xdr:row>
      <xdr:rowOff>0</xdr:rowOff>
    </xdr:to>
    <xdr:pic>
      <xdr:nvPicPr>
        <xdr:cNvPr id="1027337" name="Picture 91" descr="sdhclogo">
          <a:extLst>
            <a:ext uri="{FF2B5EF4-FFF2-40B4-BE49-F238E27FC236}">
              <a16:creationId xmlns:a16="http://schemas.microsoft.com/office/drawing/2014/main" id="{00000000-0008-0000-1300-000009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07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38" name="Picture 92" descr="sdhclogo">
          <a:extLst>
            <a:ext uri="{FF2B5EF4-FFF2-40B4-BE49-F238E27FC236}">
              <a16:creationId xmlns:a16="http://schemas.microsoft.com/office/drawing/2014/main" id="{00000000-0008-0000-1300-00000A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39" name="Picture 93" descr="sdhclogo">
          <a:extLst>
            <a:ext uri="{FF2B5EF4-FFF2-40B4-BE49-F238E27FC236}">
              <a16:creationId xmlns:a16="http://schemas.microsoft.com/office/drawing/2014/main" id="{00000000-0008-0000-1300-00000B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40" name="Picture 94" descr="sdhclogo">
          <a:extLst>
            <a:ext uri="{FF2B5EF4-FFF2-40B4-BE49-F238E27FC236}">
              <a16:creationId xmlns:a16="http://schemas.microsoft.com/office/drawing/2014/main" id="{00000000-0008-0000-1300-00000C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41" name="Picture 95" descr="sdhclogo">
          <a:extLst>
            <a:ext uri="{FF2B5EF4-FFF2-40B4-BE49-F238E27FC236}">
              <a16:creationId xmlns:a16="http://schemas.microsoft.com/office/drawing/2014/main" id="{00000000-0008-0000-1300-00000D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42" name="Picture 96" descr="sdhclogo">
          <a:extLst>
            <a:ext uri="{FF2B5EF4-FFF2-40B4-BE49-F238E27FC236}">
              <a16:creationId xmlns:a16="http://schemas.microsoft.com/office/drawing/2014/main" id="{00000000-0008-0000-1300-00000E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43" name="Picture 97" descr="sdhclogo">
          <a:extLst>
            <a:ext uri="{FF2B5EF4-FFF2-40B4-BE49-F238E27FC236}">
              <a16:creationId xmlns:a16="http://schemas.microsoft.com/office/drawing/2014/main" id="{00000000-0008-0000-1300-00000F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466725</xdr:colOff>
      <xdr:row>0</xdr:row>
      <xdr:rowOff>0</xdr:rowOff>
    </xdr:from>
    <xdr:to>
      <xdr:col>12</xdr:col>
      <xdr:colOff>466725</xdr:colOff>
      <xdr:row>0</xdr:row>
      <xdr:rowOff>0</xdr:rowOff>
    </xdr:to>
    <xdr:pic>
      <xdr:nvPicPr>
        <xdr:cNvPr id="1027344" name="Picture 98" descr="sdhclogo">
          <a:extLst>
            <a:ext uri="{FF2B5EF4-FFF2-40B4-BE49-F238E27FC236}">
              <a16:creationId xmlns:a16="http://schemas.microsoft.com/office/drawing/2014/main" id="{00000000-0008-0000-1300-000010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07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45" name="Picture 99" descr="sdhclogo">
          <a:extLst>
            <a:ext uri="{FF2B5EF4-FFF2-40B4-BE49-F238E27FC236}">
              <a16:creationId xmlns:a16="http://schemas.microsoft.com/office/drawing/2014/main" id="{00000000-0008-0000-1300-000011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46" name="Picture 100" descr="sdhclogo">
          <a:extLst>
            <a:ext uri="{FF2B5EF4-FFF2-40B4-BE49-F238E27FC236}">
              <a16:creationId xmlns:a16="http://schemas.microsoft.com/office/drawing/2014/main" id="{00000000-0008-0000-1300-000012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47" name="Picture 101" descr="sdhclogo">
          <a:extLst>
            <a:ext uri="{FF2B5EF4-FFF2-40B4-BE49-F238E27FC236}">
              <a16:creationId xmlns:a16="http://schemas.microsoft.com/office/drawing/2014/main" id="{00000000-0008-0000-1300-000013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48" name="Picture 102" descr="sdhclogo">
          <a:extLst>
            <a:ext uri="{FF2B5EF4-FFF2-40B4-BE49-F238E27FC236}">
              <a16:creationId xmlns:a16="http://schemas.microsoft.com/office/drawing/2014/main" id="{00000000-0008-0000-1300-000014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49" name="Picture 103" descr="sdhclogo">
          <a:extLst>
            <a:ext uri="{FF2B5EF4-FFF2-40B4-BE49-F238E27FC236}">
              <a16:creationId xmlns:a16="http://schemas.microsoft.com/office/drawing/2014/main" id="{00000000-0008-0000-1300-000015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50" name="Picture 104" descr="sdhclogo">
          <a:extLst>
            <a:ext uri="{FF2B5EF4-FFF2-40B4-BE49-F238E27FC236}">
              <a16:creationId xmlns:a16="http://schemas.microsoft.com/office/drawing/2014/main" id="{00000000-0008-0000-1300-000016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51" name="Picture 105" descr="sdhclogo">
          <a:extLst>
            <a:ext uri="{FF2B5EF4-FFF2-40B4-BE49-F238E27FC236}">
              <a16:creationId xmlns:a16="http://schemas.microsoft.com/office/drawing/2014/main" id="{00000000-0008-0000-1300-000017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52" name="Picture 106" descr="sdhclogo">
          <a:extLst>
            <a:ext uri="{FF2B5EF4-FFF2-40B4-BE49-F238E27FC236}">
              <a16:creationId xmlns:a16="http://schemas.microsoft.com/office/drawing/2014/main" id="{00000000-0008-0000-1300-000018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53" name="Picture 107" descr="sdhclogo">
          <a:extLst>
            <a:ext uri="{FF2B5EF4-FFF2-40B4-BE49-F238E27FC236}">
              <a16:creationId xmlns:a16="http://schemas.microsoft.com/office/drawing/2014/main" id="{00000000-0008-0000-1300-000019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54" name="Picture 108" descr="sdhclogo">
          <a:extLst>
            <a:ext uri="{FF2B5EF4-FFF2-40B4-BE49-F238E27FC236}">
              <a16:creationId xmlns:a16="http://schemas.microsoft.com/office/drawing/2014/main" id="{00000000-0008-0000-1300-00001A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352425</xdr:colOff>
      <xdr:row>0</xdr:row>
      <xdr:rowOff>0</xdr:rowOff>
    </xdr:from>
    <xdr:to>
      <xdr:col>13</xdr:col>
      <xdr:colOff>352425</xdr:colOff>
      <xdr:row>0</xdr:row>
      <xdr:rowOff>0</xdr:rowOff>
    </xdr:to>
    <xdr:pic>
      <xdr:nvPicPr>
        <xdr:cNvPr id="1027355" name="Picture 109" descr="sdhclogo">
          <a:extLst>
            <a:ext uri="{FF2B5EF4-FFF2-40B4-BE49-F238E27FC236}">
              <a16:creationId xmlns:a16="http://schemas.microsoft.com/office/drawing/2014/main" id="{00000000-0008-0000-1300-00001B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246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56" name="Picture 110" descr="sdhclogo">
          <a:extLst>
            <a:ext uri="{FF2B5EF4-FFF2-40B4-BE49-F238E27FC236}">
              <a16:creationId xmlns:a16="http://schemas.microsoft.com/office/drawing/2014/main" id="{00000000-0008-0000-1300-00001C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57" name="Picture 111" descr="sdhclogo">
          <a:extLst>
            <a:ext uri="{FF2B5EF4-FFF2-40B4-BE49-F238E27FC236}">
              <a16:creationId xmlns:a16="http://schemas.microsoft.com/office/drawing/2014/main" id="{00000000-0008-0000-1300-00001D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58" name="Picture 112" descr="sdhclogo">
          <a:extLst>
            <a:ext uri="{FF2B5EF4-FFF2-40B4-BE49-F238E27FC236}">
              <a16:creationId xmlns:a16="http://schemas.microsoft.com/office/drawing/2014/main" id="{00000000-0008-0000-1300-00001E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323850</xdr:colOff>
      <xdr:row>0</xdr:row>
      <xdr:rowOff>0</xdr:rowOff>
    </xdr:from>
    <xdr:to>
      <xdr:col>12</xdr:col>
      <xdr:colOff>323850</xdr:colOff>
      <xdr:row>0</xdr:row>
      <xdr:rowOff>0</xdr:rowOff>
    </xdr:to>
    <xdr:pic>
      <xdr:nvPicPr>
        <xdr:cNvPr id="1027359" name="Picture 113" descr="sdhclogo">
          <a:extLst>
            <a:ext uri="{FF2B5EF4-FFF2-40B4-BE49-F238E27FC236}">
              <a16:creationId xmlns:a16="http://schemas.microsoft.com/office/drawing/2014/main" id="{00000000-0008-0000-1300-00001F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0</xdr:row>
      <xdr:rowOff>0</xdr:rowOff>
    </xdr:from>
    <xdr:to>
      <xdr:col>11</xdr:col>
      <xdr:colOff>0</xdr:colOff>
      <xdr:row>0</xdr:row>
      <xdr:rowOff>0</xdr:rowOff>
    </xdr:to>
    <xdr:pic>
      <xdr:nvPicPr>
        <xdr:cNvPr id="1027360" name="Picture 114" descr="sdhclogo">
          <a:extLst>
            <a:ext uri="{FF2B5EF4-FFF2-40B4-BE49-F238E27FC236}">
              <a16:creationId xmlns:a16="http://schemas.microsoft.com/office/drawing/2014/main" id="{00000000-0008-0000-1300-000020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1027361" name="Picture 115" descr="sdhclogo">
          <a:extLst>
            <a:ext uri="{FF2B5EF4-FFF2-40B4-BE49-F238E27FC236}">
              <a16:creationId xmlns:a16="http://schemas.microsoft.com/office/drawing/2014/main" id="{00000000-0008-0000-1300-000021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10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1027362" name="Picture 116" descr="sdhclogo">
          <a:extLst>
            <a:ext uri="{FF2B5EF4-FFF2-40B4-BE49-F238E27FC236}">
              <a16:creationId xmlns:a16="http://schemas.microsoft.com/office/drawing/2014/main" id="{00000000-0008-0000-1300-000022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10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1027363" name="Picture 117" descr="sdhclogo">
          <a:extLst>
            <a:ext uri="{FF2B5EF4-FFF2-40B4-BE49-F238E27FC236}">
              <a16:creationId xmlns:a16="http://schemas.microsoft.com/office/drawing/2014/main" id="{00000000-0008-0000-1300-000023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10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1027364" name="Picture 118" descr="sdhclogo">
          <a:extLst>
            <a:ext uri="{FF2B5EF4-FFF2-40B4-BE49-F238E27FC236}">
              <a16:creationId xmlns:a16="http://schemas.microsoft.com/office/drawing/2014/main" id="{00000000-0008-0000-1300-000024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10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1027365" name="Picture 119" descr="sdhclogo">
          <a:extLst>
            <a:ext uri="{FF2B5EF4-FFF2-40B4-BE49-F238E27FC236}">
              <a16:creationId xmlns:a16="http://schemas.microsoft.com/office/drawing/2014/main" id="{00000000-0008-0000-1300-000025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10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1027366" name="Picture 120" descr="sdhclogo">
          <a:extLst>
            <a:ext uri="{FF2B5EF4-FFF2-40B4-BE49-F238E27FC236}">
              <a16:creationId xmlns:a16="http://schemas.microsoft.com/office/drawing/2014/main" id="{00000000-0008-0000-1300-000026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10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1027367" name="Picture 121" descr="sdhclogo">
          <a:extLst>
            <a:ext uri="{FF2B5EF4-FFF2-40B4-BE49-F238E27FC236}">
              <a16:creationId xmlns:a16="http://schemas.microsoft.com/office/drawing/2014/main" id="{00000000-0008-0000-1300-000027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10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1027368" name="Picture 122" descr="sdhclogo">
          <a:extLst>
            <a:ext uri="{FF2B5EF4-FFF2-40B4-BE49-F238E27FC236}">
              <a16:creationId xmlns:a16="http://schemas.microsoft.com/office/drawing/2014/main" id="{00000000-0008-0000-1300-000028AD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10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22</xdr:row>
      <xdr:rowOff>47625</xdr:rowOff>
    </xdr:from>
    <xdr:to>
      <xdr:col>0</xdr:col>
      <xdr:colOff>628650</xdr:colOff>
      <xdr:row>25</xdr:row>
      <xdr:rowOff>133350</xdr:rowOff>
    </xdr:to>
    <xdr:pic>
      <xdr:nvPicPr>
        <xdr:cNvPr id="1027369" name="Picture 1">
          <a:extLst>
            <a:ext uri="{FF2B5EF4-FFF2-40B4-BE49-F238E27FC236}">
              <a16:creationId xmlns:a16="http://schemas.microsoft.com/office/drawing/2014/main" id="{00000000-0008-0000-1300-000029AD0F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9058275"/>
          <a:ext cx="5238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144182</xdr:colOff>
      <xdr:row>1</xdr:row>
      <xdr:rowOff>8965</xdr:rowOff>
    </xdr:to>
    <xdr:pic>
      <xdr:nvPicPr>
        <xdr:cNvPr id="110" name="Picture 109" descr="Description: H:\FORMS\City Logo 12-17-13.jpg">
          <a:extLst>
            <a:ext uri="{FF2B5EF4-FFF2-40B4-BE49-F238E27FC236}">
              <a16:creationId xmlns:a16="http://schemas.microsoft.com/office/drawing/2014/main" id="{00000000-0008-0000-1300-00006E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003300" cy="96520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0</xdr:row>
      <xdr:rowOff>0</xdr:rowOff>
    </xdr:from>
    <xdr:to>
      <xdr:col>12</xdr:col>
      <xdr:colOff>0</xdr:colOff>
      <xdr:row>0</xdr:row>
      <xdr:rowOff>0</xdr:rowOff>
    </xdr:to>
    <xdr:pic>
      <xdr:nvPicPr>
        <xdr:cNvPr id="2" name="Picture 3" descr="sdhc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 name="Picture 4" descr="sdhc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 name="Picture 5" descr="sdhclogo">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 name="Picture 6" descr="sdhclogo">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 name="Picture 7" descr="sdhclogo">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7" name="Picture 8" descr="sdhclogo">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9" name="Picture 10" descr="sdhclogo">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 name="Picture 11" descr="sdhclogo">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1" name="Picture 12" descr="sdhclogo">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2" name="Picture 13" descr="sdhclogo">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3" name="Picture 14" descr="sdhclogo">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4" name="Picture 15" descr="sdhclogo">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6" name="Picture 17" descr="sdhclogo">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7" name="Picture 18" descr="sdhclogo">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8" name="Picture 19" descr="sdhclogo">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9" name="Picture 20" descr="sdhclogo">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0" name="Picture 21" descr="sdhclogo">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2" name="Picture 23" descr="sdhclogo">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3" name="Picture 24" descr="sdhclogo">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4" name="Picture 25" descr="sdhclogo">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5" name="Picture 26" descr="sdhclogo">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6" name="Picture 27" descr="sdhclogo">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7" name="Picture 28" descr="sdhclogo">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9" name="Picture 30" descr="sdhclogo">
          <a:extLst>
            <a:ext uri="{FF2B5EF4-FFF2-40B4-BE49-F238E27FC236}">
              <a16:creationId xmlns:a16="http://schemas.microsoft.com/office/drawing/2014/main" id="{00000000-0008-0000-01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1" name="Picture 32" descr="sdhclogo">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2" name="Picture 33" descr="sdhclogo">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3" name="Picture 34" descr="sdhclogo">
          <a:extLst>
            <a:ext uri="{FF2B5EF4-FFF2-40B4-BE49-F238E27FC236}">
              <a16:creationId xmlns:a16="http://schemas.microsoft.com/office/drawing/2014/main" id="{00000000-0008-0000-01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4" name="Picture 35" descr="sdhclogo">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5" name="Picture 36" descr="sdhclogo">
          <a:extLst>
            <a:ext uri="{FF2B5EF4-FFF2-40B4-BE49-F238E27FC236}">
              <a16:creationId xmlns:a16="http://schemas.microsoft.com/office/drawing/2014/main" id="{00000000-0008-0000-01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6" name="Picture 37" descr="sdhclogo">
          <a:extLst>
            <a:ext uri="{FF2B5EF4-FFF2-40B4-BE49-F238E27FC236}">
              <a16:creationId xmlns:a16="http://schemas.microsoft.com/office/drawing/2014/main" id="{00000000-0008-0000-01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7" name="Picture 38" descr="sdhclogo">
          <a:extLst>
            <a:ext uri="{FF2B5EF4-FFF2-40B4-BE49-F238E27FC236}">
              <a16:creationId xmlns:a16="http://schemas.microsoft.com/office/drawing/2014/main" id="{00000000-0008-0000-01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8" name="Picture 39" descr="sdhclogo">
          <a:extLst>
            <a:ext uri="{FF2B5EF4-FFF2-40B4-BE49-F238E27FC236}">
              <a16:creationId xmlns:a16="http://schemas.microsoft.com/office/drawing/2014/main" id="{00000000-0008-0000-01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9" name="Picture 40" descr="sdhclogo">
          <a:extLst>
            <a:ext uri="{FF2B5EF4-FFF2-40B4-BE49-F238E27FC236}">
              <a16:creationId xmlns:a16="http://schemas.microsoft.com/office/drawing/2014/main" id="{00000000-0008-0000-01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1" name="Picture 42" descr="sdhclogo">
          <a:extLst>
            <a:ext uri="{FF2B5EF4-FFF2-40B4-BE49-F238E27FC236}">
              <a16:creationId xmlns:a16="http://schemas.microsoft.com/office/drawing/2014/main" id="{00000000-0008-0000-01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2" name="Picture 43" descr="sdhclogo">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3" name="Picture 44" descr="sdhclogo">
          <a:extLst>
            <a:ext uri="{FF2B5EF4-FFF2-40B4-BE49-F238E27FC236}">
              <a16:creationId xmlns:a16="http://schemas.microsoft.com/office/drawing/2014/main" id="{00000000-0008-0000-01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4" name="Picture 45" descr="sdhclogo">
          <a:extLst>
            <a:ext uri="{FF2B5EF4-FFF2-40B4-BE49-F238E27FC236}">
              <a16:creationId xmlns:a16="http://schemas.microsoft.com/office/drawing/2014/main" id="{00000000-0008-0000-01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5" name="Picture 46" descr="sdhclogo">
          <a:extLst>
            <a:ext uri="{FF2B5EF4-FFF2-40B4-BE49-F238E27FC236}">
              <a16:creationId xmlns:a16="http://schemas.microsoft.com/office/drawing/2014/main" id="{00000000-0008-0000-01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6" name="Picture 47" descr="sdhclogo">
          <a:extLst>
            <a:ext uri="{FF2B5EF4-FFF2-40B4-BE49-F238E27FC236}">
              <a16:creationId xmlns:a16="http://schemas.microsoft.com/office/drawing/2014/main" id="{00000000-0008-0000-01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8" name="Picture 49" descr="sdhclogo">
          <a:extLst>
            <a:ext uri="{FF2B5EF4-FFF2-40B4-BE49-F238E27FC236}">
              <a16:creationId xmlns:a16="http://schemas.microsoft.com/office/drawing/2014/main" id="{00000000-0008-0000-01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9" name="Picture 50" descr="sdhclogo">
          <a:extLst>
            <a:ext uri="{FF2B5EF4-FFF2-40B4-BE49-F238E27FC236}">
              <a16:creationId xmlns:a16="http://schemas.microsoft.com/office/drawing/2014/main" id="{00000000-0008-0000-01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0" name="Picture 51" descr="sdhclogo">
          <a:extLst>
            <a:ext uri="{FF2B5EF4-FFF2-40B4-BE49-F238E27FC236}">
              <a16:creationId xmlns:a16="http://schemas.microsoft.com/office/drawing/2014/main" id="{00000000-0008-0000-01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1" name="Picture 52" descr="sdhclogo">
          <a:extLst>
            <a:ext uri="{FF2B5EF4-FFF2-40B4-BE49-F238E27FC236}">
              <a16:creationId xmlns:a16="http://schemas.microsoft.com/office/drawing/2014/main" id="{00000000-0008-0000-01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2" name="Picture 53" descr="sdhclogo">
          <a:extLst>
            <a:ext uri="{FF2B5EF4-FFF2-40B4-BE49-F238E27FC236}">
              <a16:creationId xmlns:a16="http://schemas.microsoft.com/office/drawing/2014/main" id="{00000000-0008-0000-01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4" name="Picture 55" descr="sdhclogo">
          <a:extLst>
            <a:ext uri="{FF2B5EF4-FFF2-40B4-BE49-F238E27FC236}">
              <a16:creationId xmlns:a16="http://schemas.microsoft.com/office/drawing/2014/main" id="{00000000-0008-0000-01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5" name="Picture 56" descr="sdhclogo">
          <a:extLst>
            <a:ext uri="{FF2B5EF4-FFF2-40B4-BE49-F238E27FC236}">
              <a16:creationId xmlns:a16="http://schemas.microsoft.com/office/drawing/2014/main" id="{00000000-0008-0000-01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6" name="Picture 57" descr="sdhclogo">
          <a:extLst>
            <a:ext uri="{FF2B5EF4-FFF2-40B4-BE49-F238E27FC236}">
              <a16:creationId xmlns:a16="http://schemas.microsoft.com/office/drawing/2014/main" id="{00000000-0008-0000-0100-00003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7" name="Picture 58" descr="sdhclogo">
          <a:extLst>
            <a:ext uri="{FF2B5EF4-FFF2-40B4-BE49-F238E27FC236}">
              <a16:creationId xmlns:a16="http://schemas.microsoft.com/office/drawing/2014/main" id="{00000000-0008-0000-0100-00003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8" name="Picture 59" descr="sdhclogo">
          <a:extLst>
            <a:ext uri="{FF2B5EF4-FFF2-40B4-BE49-F238E27FC236}">
              <a16:creationId xmlns:a16="http://schemas.microsoft.com/office/drawing/2014/main" id="{00000000-0008-0000-0100-00003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9" name="Picture 60" descr="sdhclogo">
          <a:extLst>
            <a:ext uri="{FF2B5EF4-FFF2-40B4-BE49-F238E27FC236}">
              <a16:creationId xmlns:a16="http://schemas.microsoft.com/office/drawing/2014/main" id="{00000000-0008-0000-0100-00003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1" name="Picture 62" descr="sdhclogo">
          <a:extLst>
            <a:ext uri="{FF2B5EF4-FFF2-40B4-BE49-F238E27FC236}">
              <a16:creationId xmlns:a16="http://schemas.microsoft.com/office/drawing/2014/main" id="{00000000-0008-0000-0100-00003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3" name="Picture 64" descr="sdhclogo">
          <a:extLst>
            <a:ext uri="{FF2B5EF4-FFF2-40B4-BE49-F238E27FC236}">
              <a16:creationId xmlns:a16="http://schemas.microsoft.com/office/drawing/2014/main" id="{00000000-0008-0000-0100-00003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4" name="Picture 65" descr="sdhclogo">
          <a:extLst>
            <a:ext uri="{FF2B5EF4-FFF2-40B4-BE49-F238E27FC236}">
              <a16:creationId xmlns:a16="http://schemas.microsoft.com/office/drawing/2014/main" id="{00000000-0008-0000-01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5" name="Picture 66" descr="sdhclogo">
          <a:extLst>
            <a:ext uri="{FF2B5EF4-FFF2-40B4-BE49-F238E27FC236}">
              <a16:creationId xmlns:a16="http://schemas.microsoft.com/office/drawing/2014/main" id="{00000000-0008-0000-0100-00004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6" name="Picture 67" descr="sdhclogo">
          <a:extLst>
            <a:ext uri="{FF2B5EF4-FFF2-40B4-BE49-F238E27FC236}">
              <a16:creationId xmlns:a16="http://schemas.microsoft.com/office/drawing/2014/main" id="{00000000-0008-0000-0100-00004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7" name="Picture 68" descr="sdhclogo">
          <a:extLst>
            <a:ext uri="{FF2B5EF4-FFF2-40B4-BE49-F238E27FC236}">
              <a16:creationId xmlns:a16="http://schemas.microsoft.com/office/drawing/2014/main" id="{00000000-0008-0000-0100-00004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8" name="Picture 69" descr="sdhclogo">
          <a:extLst>
            <a:ext uri="{FF2B5EF4-FFF2-40B4-BE49-F238E27FC236}">
              <a16:creationId xmlns:a16="http://schemas.microsoft.com/office/drawing/2014/main" id="{00000000-0008-0000-0100-00004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9" name="Picture 70" descr="sdhclogo">
          <a:extLst>
            <a:ext uri="{FF2B5EF4-FFF2-40B4-BE49-F238E27FC236}">
              <a16:creationId xmlns:a16="http://schemas.microsoft.com/office/drawing/2014/main" id="{00000000-0008-0000-0100-00004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70" name="Picture 71" descr="sdhclogo">
          <a:extLst>
            <a:ext uri="{FF2B5EF4-FFF2-40B4-BE49-F238E27FC236}">
              <a16:creationId xmlns:a16="http://schemas.microsoft.com/office/drawing/2014/main" id="{00000000-0008-0000-0100-00004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71" name="Picture 72" descr="sdhclogo">
          <a:extLst>
            <a:ext uri="{FF2B5EF4-FFF2-40B4-BE49-F238E27FC236}">
              <a16:creationId xmlns:a16="http://schemas.microsoft.com/office/drawing/2014/main" id="{00000000-0008-0000-0100-00004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73" name="Picture 74" descr="sdhclogo">
          <a:extLst>
            <a:ext uri="{FF2B5EF4-FFF2-40B4-BE49-F238E27FC236}">
              <a16:creationId xmlns:a16="http://schemas.microsoft.com/office/drawing/2014/main" id="{00000000-0008-0000-0100-00004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74" name="Picture 75" descr="sdhclogo">
          <a:extLst>
            <a:ext uri="{FF2B5EF4-FFF2-40B4-BE49-F238E27FC236}">
              <a16:creationId xmlns:a16="http://schemas.microsoft.com/office/drawing/2014/main" id="{00000000-0008-0000-0100-00004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75" name="Picture 76" descr="sdhclogo">
          <a:extLst>
            <a:ext uri="{FF2B5EF4-FFF2-40B4-BE49-F238E27FC236}">
              <a16:creationId xmlns:a16="http://schemas.microsoft.com/office/drawing/2014/main" id="{00000000-0008-0000-0100-00004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76" name="Picture 77" descr="sdhclogo">
          <a:extLst>
            <a:ext uri="{FF2B5EF4-FFF2-40B4-BE49-F238E27FC236}">
              <a16:creationId xmlns:a16="http://schemas.microsoft.com/office/drawing/2014/main" id="{00000000-0008-0000-0100-00004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77" name="Picture 78" descr="sdhclogo">
          <a:extLst>
            <a:ext uri="{FF2B5EF4-FFF2-40B4-BE49-F238E27FC236}">
              <a16:creationId xmlns:a16="http://schemas.microsoft.com/office/drawing/2014/main" id="{00000000-0008-0000-0100-00004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78" name="Picture 79" descr="sdhclogo">
          <a:extLst>
            <a:ext uri="{FF2B5EF4-FFF2-40B4-BE49-F238E27FC236}">
              <a16:creationId xmlns:a16="http://schemas.microsoft.com/office/drawing/2014/main" id="{00000000-0008-0000-0100-00004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80" name="Picture 81" descr="sdhclogo">
          <a:extLst>
            <a:ext uri="{FF2B5EF4-FFF2-40B4-BE49-F238E27FC236}">
              <a16:creationId xmlns:a16="http://schemas.microsoft.com/office/drawing/2014/main" id="{00000000-0008-0000-0100-00005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81" name="Picture 82" descr="sdhclogo">
          <a:extLst>
            <a:ext uri="{FF2B5EF4-FFF2-40B4-BE49-F238E27FC236}">
              <a16:creationId xmlns:a16="http://schemas.microsoft.com/office/drawing/2014/main" id="{00000000-0008-0000-0100-00005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82" name="Picture 83" descr="sdhclogo">
          <a:extLst>
            <a:ext uri="{FF2B5EF4-FFF2-40B4-BE49-F238E27FC236}">
              <a16:creationId xmlns:a16="http://schemas.microsoft.com/office/drawing/2014/main" id="{00000000-0008-0000-0100-00005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83" name="Picture 84" descr="sdhclogo">
          <a:extLst>
            <a:ext uri="{FF2B5EF4-FFF2-40B4-BE49-F238E27FC236}">
              <a16:creationId xmlns:a16="http://schemas.microsoft.com/office/drawing/2014/main" id="{00000000-0008-0000-0100-00005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84" name="Picture 85" descr="sdhclogo">
          <a:extLst>
            <a:ext uri="{FF2B5EF4-FFF2-40B4-BE49-F238E27FC236}">
              <a16:creationId xmlns:a16="http://schemas.microsoft.com/office/drawing/2014/main" id="{00000000-0008-0000-0100-00005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86" name="Picture 87" descr="sdhclogo">
          <a:extLst>
            <a:ext uri="{FF2B5EF4-FFF2-40B4-BE49-F238E27FC236}">
              <a16:creationId xmlns:a16="http://schemas.microsoft.com/office/drawing/2014/main" id="{00000000-0008-0000-0100-00005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87" name="Picture 88" descr="sdhclogo">
          <a:extLst>
            <a:ext uri="{FF2B5EF4-FFF2-40B4-BE49-F238E27FC236}">
              <a16:creationId xmlns:a16="http://schemas.microsoft.com/office/drawing/2014/main" id="{00000000-0008-0000-0100-00005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88" name="Picture 89" descr="sdhclogo">
          <a:extLst>
            <a:ext uri="{FF2B5EF4-FFF2-40B4-BE49-F238E27FC236}">
              <a16:creationId xmlns:a16="http://schemas.microsoft.com/office/drawing/2014/main" id="{00000000-0008-0000-0100-00005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89" name="Picture 90" descr="sdhclogo">
          <a:extLst>
            <a:ext uri="{FF2B5EF4-FFF2-40B4-BE49-F238E27FC236}">
              <a16:creationId xmlns:a16="http://schemas.microsoft.com/office/drawing/2014/main" id="{00000000-0008-0000-0100-00005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90" name="Picture 91" descr="sdhclogo">
          <a:extLst>
            <a:ext uri="{FF2B5EF4-FFF2-40B4-BE49-F238E27FC236}">
              <a16:creationId xmlns:a16="http://schemas.microsoft.com/office/drawing/2014/main" id="{00000000-0008-0000-0100-00005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91" name="Picture 92" descr="sdhclogo">
          <a:extLst>
            <a:ext uri="{FF2B5EF4-FFF2-40B4-BE49-F238E27FC236}">
              <a16:creationId xmlns:a16="http://schemas.microsoft.com/office/drawing/2014/main" id="{00000000-0008-0000-0100-00005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93" name="Picture 94" descr="sdhclogo">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95" name="Picture 96" descr="sdhclogo">
          <a:extLst>
            <a:ext uri="{FF2B5EF4-FFF2-40B4-BE49-F238E27FC236}">
              <a16:creationId xmlns:a16="http://schemas.microsoft.com/office/drawing/2014/main" id="{00000000-0008-0000-0100-00005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96" name="Picture 97" descr="sdhclogo">
          <a:extLst>
            <a:ext uri="{FF2B5EF4-FFF2-40B4-BE49-F238E27FC236}">
              <a16:creationId xmlns:a16="http://schemas.microsoft.com/office/drawing/2014/main" id="{00000000-0008-0000-0100-00006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97" name="Picture 98" descr="sdhclogo">
          <a:extLst>
            <a:ext uri="{FF2B5EF4-FFF2-40B4-BE49-F238E27FC236}">
              <a16:creationId xmlns:a16="http://schemas.microsoft.com/office/drawing/2014/main" id="{00000000-0008-0000-0100-00006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98" name="Picture 99" descr="sdhclogo">
          <a:extLst>
            <a:ext uri="{FF2B5EF4-FFF2-40B4-BE49-F238E27FC236}">
              <a16:creationId xmlns:a16="http://schemas.microsoft.com/office/drawing/2014/main" id="{00000000-0008-0000-0100-00006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99" name="Picture 100" descr="sdhclogo">
          <a:extLst>
            <a:ext uri="{FF2B5EF4-FFF2-40B4-BE49-F238E27FC236}">
              <a16:creationId xmlns:a16="http://schemas.microsoft.com/office/drawing/2014/main" id="{00000000-0008-0000-0100-00006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0" name="Picture 101" descr="sdhclogo">
          <a:extLst>
            <a:ext uri="{FF2B5EF4-FFF2-40B4-BE49-F238E27FC236}">
              <a16:creationId xmlns:a16="http://schemas.microsoft.com/office/drawing/2014/main" id="{00000000-0008-0000-0100-00006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1" name="Picture 102" descr="sdhclogo">
          <a:extLst>
            <a:ext uri="{FF2B5EF4-FFF2-40B4-BE49-F238E27FC236}">
              <a16:creationId xmlns:a16="http://schemas.microsoft.com/office/drawing/2014/main" id="{00000000-0008-0000-0100-00006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 name="Picture 103" descr="sdhclogo">
          <a:extLst>
            <a:ext uri="{FF2B5EF4-FFF2-40B4-BE49-F238E27FC236}">
              <a16:creationId xmlns:a16="http://schemas.microsoft.com/office/drawing/2014/main" id="{00000000-0008-0000-0100-00006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 name="Picture 104" descr="sdhclogo">
          <a:extLst>
            <a:ext uri="{FF2B5EF4-FFF2-40B4-BE49-F238E27FC236}">
              <a16:creationId xmlns:a16="http://schemas.microsoft.com/office/drawing/2014/main" id="{00000000-0008-0000-0100-00006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4" name="Picture 105" descr="sdhclogo">
          <a:extLst>
            <a:ext uri="{FF2B5EF4-FFF2-40B4-BE49-F238E27FC236}">
              <a16:creationId xmlns:a16="http://schemas.microsoft.com/office/drawing/2014/main" id="{00000000-0008-0000-0100-00006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5" name="Picture 106" descr="sdhclogo">
          <a:extLst>
            <a:ext uri="{FF2B5EF4-FFF2-40B4-BE49-F238E27FC236}">
              <a16:creationId xmlns:a16="http://schemas.microsoft.com/office/drawing/2014/main" id="{00000000-0008-0000-0100-00006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6" name="Picture 107" descr="sdhclogo">
          <a:extLst>
            <a:ext uri="{FF2B5EF4-FFF2-40B4-BE49-F238E27FC236}">
              <a16:creationId xmlns:a16="http://schemas.microsoft.com/office/drawing/2014/main" id="{00000000-0008-0000-0100-00006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7" name="Picture 108" descr="sdhclogo">
          <a:extLst>
            <a:ext uri="{FF2B5EF4-FFF2-40B4-BE49-F238E27FC236}">
              <a16:creationId xmlns:a16="http://schemas.microsoft.com/office/drawing/2014/main" id="{00000000-0008-0000-0100-00006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 name="Picture 109" descr="sdhclogo">
          <a:extLst>
            <a:ext uri="{FF2B5EF4-FFF2-40B4-BE49-F238E27FC236}">
              <a16:creationId xmlns:a16="http://schemas.microsoft.com/office/drawing/2014/main" id="{00000000-0008-0000-0100-00006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9" name="Picture 110" descr="sdhclogo">
          <a:extLst>
            <a:ext uri="{FF2B5EF4-FFF2-40B4-BE49-F238E27FC236}">
              <a16:creationId xmlns:a16="http://schemas.microsoft.com/office/drawing/2014/main" id="{00000000-0008-0000-0100-00006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10" name="Picture 111" descr="sdhclogo">
          <a:extLst>
            <a:ext uri="{FF2B5EF4-FFF2-40B4-BE49-F238E27FC236}">
              <a16:creationId xmlns:a16="http://schemas.microsoft.com/office/drawing/2014/main" id="{00000000-0008-0000-0100-00006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11" name="Picture 112" descr="sdhclogo">
          <a:extLst>
            <a:ext uri="{FF2B5EF4-FFF2-40B4-BE49-F238E27FC236}">
              <a16:creationId xmlns:a16="http://schemas.microsoft.com/office/drawing/2014/main" id="{00000000-0008-0000-0100-00006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12" name="Picture 113" descr="sdhclogo">
          <a:extLst>
            <a:ext uri="{FF2B5EF4-FFF2-40B4-BE49-F238E27FC236}">
              <a16:creationId xmlns:a16="http://schemas.microsoft.com/office/drawing/2014/main" id="{00000000-0008-0000-0100-00007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13" name="Picture 114" descr="sdhclogo">
          <a:extLst>
            <a:ext uri="{FF2B5EF4-FFF2-40B4-BE49-F238E27FC236}">
              <a16:creationId xmlns:a16="http://schemas.microsoft.com/office/drawing/2014/main" id="{00000000-0008-0000-0100-00007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14" name="Picture 115" descr="sdhclogo">
          <a:extLst>
            <a:ext uri="{FF2B5EF4-FFF2-40B4-BE49-F238E27FC236}">
              <a16:creationId xmlns:a16="http://schemas.microsoft.com/office/drawing/2014/main" id="{00000000-0008-0000-0100-00007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15" name="Picture 116" descr="sdhclogo">
          <a:extLst>
            <a:ext uri="{FF2B5EF4-FFF2-40B4-BE49-F238E27FC236}">
              <a16:creationId xmlns:a16="http://schemas.microsoft.com/office/drawing/2014/main" id="{00000000-0008-0000-0100-00007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16" name="Picture 117" descr="sdhclogo">
          <a:extLst>
            <a:ext uri="{FF2B5EF4-FFF2-40B4-BE49-F238E27FC236}">
              <a16:creationId xmlns:a16="http://schemas.microsoft.com/office/drawing/2014/main" id="{00000000-0008-0000-0100-00007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17" name="Picture 118" descr="sdhclogo">
          <a:extLst>
            <a:ext uri="{FF2B5EF4-FFF2-40B4-BE49-F238E27FC236}">
              <a16:creationId xmlns:a16="http://schemas.microsoft.com/office/drawing/2014/main" id="{00000000-0008-0000-0100-00007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18" name="Picture 119" descr="sdhclogo">
          <a:extLst>
            <a:ext uri="{FF2B5EF4-FFF2-40B4-BE49-F238E27FC236}">
              <a16:creationId xmlns:a16="http://schemas.microsoft.com/office/drawing/2014/main" id="{00000000-0008-0000-0100-00007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19" name="Picture 120" descr="sdhclogo">
          <a:extLst>
            <a:ext uri="{FF2B5EF4-FFF2-40B4-BE49-F238E27FC236}">
              <a16:creationId xmlns:a16="http://schemas.microsoft.com/office/drawing/2014/main" id="{00000000-0008-0000-0100-00007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20" name="Picture 121" descr="sdhclogo">
          <a:extLst>
            <a:ext uri="{FF2B5EF4-FFF2-40B4-BE49-F238E27FC236}">
              <a16:creationId xmlns:a16="http://schemas.microsoft.com/office/drawing/2014/main" id="{00000000-0008-0000-0100-00007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21" name="Picture 122" descr="sdhclogo">
          <a:extLst>
            <a:ext uri="{FF2B5EF4-FFF2-40B4-BE49-F238E27FC236}">
              <a16:creationId xmlns:a16="http://schemas.microsoft.com/office/drawing/2014/main" id="{00000000-0008-0000-0100-00007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22" name="Picture 123" descr="sdhclogo">
          <a:extLst>
            <a:ext uri="{FF2B5EF4-FFF2-40B4-BE49-F238E27FC236}">
              <a16:creationId xmlns:a16="http://schemas.microsoft.com/office/drawing/2014/main" id="{00000000-0008-0000-0100-00007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23" name="Picture 124" descr="sdhclogo">
          <a:extLst>
            <a:ext uri="{FF2B5EF4-FFF2-40B4-BE49-F238E27FC236}">
              <a16:creationId xmlns:a16="http://schemas.microsoft.com/office/drawing/2014/main" id="{00000000-0008-0000-0100-00007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24" name="Picture 125" descr="sdhclogo">
          <a:extLst>
            <a:ext uri="{FF2B5EF4-FFF2-40B4-BE49-F238E27FC236}">
              <a16:creationId xmlns:a16="http://schemas.microsoft.com/office/drawing/2014/main" id="{00000000-0008-0000-0100-00007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25" name="Picture 126" descr="sdhclogo">
          <a:extLst>
            <a:ext uri="{FF2B5EF4-FFF2-40B4-BE49-F238E27FC236}">
              <a16:creationId xmlns:a16="http://schemas.microsoft.com/office/drawing/2014/main" id="{00000000-0008-0000-0100-00007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26" name="Picture 127" descr="sdhclogo">
          <a:extLst>
            <a:ext uri="{FF2B5EF4-FFF2-40B4-BE49-F238E27FC236}">
              <a16:creationId xmlns:a16="http://schemas.microsoft.com/office/drawing/2014/main" id="{00000000-0008-0000-0100-00007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27" name="Picture 128" descr="sdhclogo">
          <a:extLst>
            <a:ext uri="{FF2B5EF4-FFF2-40B4-BE49-F238E27FC236}">
              <a16:creationId xmlns:a16="http://schemas.microsoft.com/office/drawing/2014/main" id="{00000000-0008-0000-0100-00007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28" name="Picture 129" descr="sdhclogo">
          <a:extLst>
            <a:ext uri="{FF2B5EF4-FFF2-40B4-BE49-F238E27FC236}">
              <a16:creationId xmlns:a16="http://schemas.microsoft.com/office/drawing/2014/main" id="{00000000-0008-0000-0100-00008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29" name="Picture 130" descr="sdhclogo">
          <a:extLst>
            <a:ext uri="{FF2B5EF4-FFF2-40B4-BE49-F238E27FC236}">
              <a16:creationId xmlns:a16="http://schemas.microsoft.com/office/drawing/2014/main" id="{00000000-0008-0000-0100-00008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30" name="Picture 131" descr="sdhclogo">
          <a:extLst>
            <a:ext uri="{FF2B5EF4-FFF2-40B4-BE49-F238E27FC236}">
              <a16:creationId xmlns:a16="http://schemas.microsoft.com/office/drawing/2014/main" id="{00000000-0008-0000-0100-00008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31" name="Picture 132" descr="sdhclogo">
          <a:extLst>
            <a:ext uri="{FF2B5EF4-FFF2-40B4-BE49-F238E27FC236}">
              <a16:creationId xmlns:a16="http://schemas.microsoft.com/office/drawing/2014/main" id="{00000000-0008-0000-0100-00008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32" name="Picture 133" descr="sdhclogo">
          <a:extLst>
            <a:ext uri="{FF2B5EF4-FFF2-40B4-BE49-F238E27FC236}">
              <a16:creationId xmlns:a16="http://schemas.microsoft.com/office/drawing/2014/main" id="{00000000-0008-0000-0100-00008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33" name="Picture 134" descr="sdhclogo">
          <a:extLst>
            <a:ext uri="{FF2B5EF4-FFF2-40B4-BE49-F238E27FC236}">
              <a16:creationId xmlns:a16="http://schemas.microsoft.com/office/drawing/2014/main" id="{00000000-0008-0000-0100-00008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34" name="Picture 135" descr="sdhclogo">
          <a:extLst>
            <a:ext uri="{FF2B5EF4-FFF2-40B4-BE49-F238E27FC236}">
              <a16:creationId xmlns:a16="http://schemas.microsoft.com/office/drawing/2014/main" id="{00000000-0008-0000-0100-00008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35" name="Picture 136" descr="sdhclogo">
          <a:extLst>
            <a:ext uri="{FF2B5EF4-FFF2-40B4-BE49-F238E27FC236}">
              <a16:creationId xmlns:a16="http://schemas.microsoft.com/office/drawing/2014/main" id="{00000000-0008-0000-0100-00008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36" name="Picture 137" descr="sdhclogo">
          <a:extLst>
            <a:ext uri="{FF2B5EF4-FFF2-40B4-BE49-F238E27FC236}">
              <a16:creationId xmlns:a16="http://schemas.microsoft.com/office/drawing/2014/main" id="{00000000-0008-0000-0100-00008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37" name="Picture 138" descr="sdhclogo">
          <a:extLst>
            <a:ext uri="{FF2B5EF4-FFF2-40B4-BE49-F238E27FC236}">
              <a16:creationId xmlns:a16="http://schemas.microsoft.com/office/drawing/2014/main" id="{00000000-0008-0000-0100-00008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38" name="Picture 139" descr="sdhclogo">
          <a:extLst>
            <a:ext uri="{FF2B5EF4-FFF2-40B4-BE49-F238E27FC236}">
              <a16:creationId xmlns:a16="http://schemas.microsoft.com/office/drawing/2014/main" id="{00000000-0008-0000-0100-00008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39" name="Picture 140" descr="sdhclogo">
          <a:extLst>
            <a:ext uri="{FF2B5EF4-FFF2-40B4-BE49-F238E27FC236}">
              <a16:creationId xmlns:a16="http://schemas.microsoft.com/office/drawing/2014/main" id="{00000000-0008-0000-0100-00008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40" name="Picture 141" descr="sdhclogo">
          <a:extLst>
            <a:ext uri="{FF2B5EF4-FFF2-40B4-BE49-F238E27FC236}">
              <a16:creationId xmlns:a16="http://schemas.microsoft.com/office/drawing/2014/main" id="{00000000-0008-0000-0100-00008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41" name="Picture 142" descr="sdhclogo">
          <a:extLst>
            <a:ext uri="{FF2B5EF4-FFF2-40B4-BE49-F238E27FC236}">
              <a16:creationId xmlns:a16="http://schemas.microsoft.com/office/drawing/2014/main" id="{00000000-0008-0000-0100-00008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42" name="Picture 143" descr="sdhclogo">
          <a:extLst>
            <a:ext uri="{FF2B5EF4-FFF2-40B4-BE49-F238E27FC236}">
              <a16:creationId xmlns:a16="http://schemas.microsoft.com/office/drawing/2014/main" id="{00000000-0008-0000-0100-00008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43" name="Picture 144" descr="sdhclogo">
          <a:extLst>
            <a:ext uri="{FF2B5EF4-FFF2-40B4-BE49-F238E27FC236}">
              <a16:creationId xmlns:a16="http://schemas.microsoft.com/office/drawing/2014/main" id="{00000000-0008-0000-0100-00008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44" name="Picture 145" descr="sdhclogo">
          <a:extLst>
            <a:ext uri="{FF2B5EF4-FFF2-40B4-BE49-F238E27FC236}">
              <a16:creationId xmlns:a16="http://schemas.microsoft.com/office/drawing/2014/main" id="{00000000-0008-0000-0100-00009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45" name="Picture 146" descr="sdhclogo">
          <a:extLst>
            <a:ext uri="{FF2B5EF4-FFF2-40B4-BE49-F238E27FC236}">
              <a16:creationId xmlns:a16="http://schemas.microsoft.com/office/drawing/2014/main" id="{00000000-0008-0000-0100-00009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46" name="Picture 147" descr="sdhclogo">
          <a:extLst>
            <a:ext uri="{FF2B5EF4-FFF2-40B4-BE49-F238E27FC236}">
              <a16:creationId xmlns:a16="http://schemas.microsoft.com/office/drawing/2014/main" id="{00000000-0008-0000-0100-00009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47" name="Picture 148" descr="sdhclogo">
          <a:extLst>
            <a:ext uri="{FF2B5EF4-FFF2-40B4-BE49-F238E27FC236}">
              <a16:creationId xmlns:a16="http://schemas.microsoft.com/office/drawing/2014/main" id="{00000000-0008-0000-0100-00009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48" name="Picture 149" descr="sdhclogo">
          <a:extLst>
            <a:ext uri="{FF2B5EF4-FFF2-40B4-BE49-F238E27FC236}">
              <a16:creationId xmlns:a16="http://schemas.microsoft.com/office/drawing/2014/main" id="{00000000-0008-0000-0100-00009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49" name="Picture 150" descr="sdhclogo">
          <a:extLst>
            <a:ext uri="{FF2B5EF4-FFF2-40B4-BE49-F238E27FC236}">
              <a16:creationId xmlns:a16="http://schemas.microsoft.com/office/drawing/2014/main" id="{00000000-0008-0000-0100-00009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50" name="Picture 151" descr="sdhclogo">
          <a:extLst>
            <a:ext uri="{FF2B5EF4-FFF2-40B4-BE49-F238E27FC236}">
              <a16:creationId xmlns:a16="http://schemas.microsoft.com/office/drawing/2014/main" id="{00000000-0008-0000-0100-00009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51" name="Picture 152" descr="sdhclogo">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52" name="Picture 153" descr="sdhclogo">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53" name="Picture 154" descr="sdhclogo">
          <a:extLst>
            <a:ext uri="{FF2B5EF4-FFF2-40B4-BE49-F238E27FC236}">
              <a16:creationId xmlns:a16="http://schemas.microsoft.com/office/drawing/2014/main" id="{00000000-0008-0000-0100-00009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54" name="Picture 155" descr="sdhclogo">
          <a:extLst>
            <a:ext uri="{FF2B5EF4-FFF2-40B4-BE49-F238E27FC236}">
              <a16:creationId xmlns:a16="http://schemas.microsoft.com/office/drawing/2014/main" id="{00000000-0008-0000-0100-00009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55" name="Picture 156" descr="sdhclogo">
          <a:extLst>
            <a:ext uri="{FF2B5EF4-FFF2-40B4-BE49-F238E27FC236}">
              <a16:creationId xmlns:a16="http://schemas.microsoft.com/office/drawing/2014/main" id="{00000000-0008-0000-0100-00009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56" name="Picture 157" descr="sdhclogo">
          <a:extLst>
            <a:ext uri="{FF2B5EF4-FFF2-40B4-BE49-F238E27FC236}">
              <a16:creationId xmlns:a16="http://schemas.microsoft.com/office/drawing/2014/main" id="{00000000-0008-0000-0100-00009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57" name="Picture 158" descr="sdhclogo">
          <a:extLst>
            <a:ext uri="{FF2B5EF4-FFF2-40B4-BE49-F238E27FC236}">
              <a16:creationId xmlns:a16="http://schemas.microsoft.com/office/drawing/2014/main" id="{00000000-0008-0000-0100-00009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58" name="Picture 159" descr="sdhclogo">
          <a:extLst>
            <a:ext uri="{FF2B5EF4-FFF2-40B4-BE49-F238E27FC236}">
              <a16:creationId xmlns:a16="http://schemas.microsoft.com/office/drawing/2014/main" id="{00000000-0008-0000-0100-00009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59" name="Picture 160" descr="sdhclogo">
          <a:extLst>
            <a:ext uri="{FF2B5EF4-FFF2-40B4-BE49-F238E27FC236}">
              <a16:creationId xmlns:a16="http://schemas.microsoft.com/office/drawing/2014/main" id="{00000000-0008-0000-0100-00009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60" name="Picture 161" descr="sdhclogo">
          <a:extLst>
            <a:ext uri="{FF2B5EF4-FFF2-40B4-BE49-F238E27FC236}">
              <a16:creationId xmlns:a16="http://schemas.microsoft.com/office/drawing/2014/main" id="{00000000-0008-0000-0100-0000A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61" name="Picture 162" descr="sdhclogo">
          <a:extLst>
            <a:ext uri="{FF2B5EF4-FFF2-40B4-BE49-F238E27FC236}">
              <a16:creationId xmlns:a16="http://schemas.microsoft.com/office/drawing/2014/main" id="{00000000-0008-0000-0100-0000A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62" name="Picture 163" descr="sdhclogo">
          <a:extLst>
            <a:ext uri="{FF2B5EF4-FFF2-40B4-BE49-F238E27FC236}">
              <a16:creationId xmlns:a16="http://schemas.microsoft.com/office/drawing/2014/main" id="{00000000-0008-0000-0100-0000A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63" name="Picture 164" descr="sdhclogo">
          <a:extLst>
            <a:ext uri="{FF2B5EF4-FFF2-40B4-BE49-F238E27FC236}">
              <a16:creationId xmlns:a16="http://schemas.microsoft.com/office/drawing/2014/main" id="{00000000-0008-0000-0100-0000A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64" name="Picture 165" descr="sdhclogo">
          <a:extLst>
            <a:ext uri="{FF2B5EF4-FFF2-40B4-BE49-F238E27FC236}">
              <a16:creationId xmlns:a16="http://schemas.microsoft.com/office/drawing/2014/main" id="{00000000-0008-0000-0100-0000A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65" name="Picture 166" descr="sdhclogo">
          <a:extLst>
            <a:ext uri="{FF2B5EF4-FFF2-40B4-BE49-F238E27FC236}">
              <a16:creationId xmlns:a16="http://schemas.microsoft.com/office/drawing/2014/main" id="{00000000-0008-0000-0100-0000A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66" name="Picture 167" descr="sdhclogo">
          <a:extLst>
            <a:ext uri="{FF2B5EF4-FFF2-40B4-BE49-F238E27FC236}">
              <a16:creationId xmlns:a16="http://schemas.microsoft.com/office/drawing/2014/main" id="{00000000-0008-0000-0100-0000A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67" name="Picture 168" descr="sdhclogo">
          <a:extLst>
            <a:ext uri="{FF2B5EF4-FFF2-40B4-BE49-F238E27FC236}">
              <a16:creationId xmlns:a16="http://schemas.microsoft.com/office/drawing/2014/main" id="{00000000-0008-0000-0100-0000A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68" name="Picture 169" descr="sdhclogo">
          <a:extLst>
            <a:ext uri="{FF2B5EF4-FFF2-40B4-BE49-F238E27FC236}">
              <a16:creationId xmlns:a16="http://schemas.microsoft.com/office/drawing/2014/main" id="{00000000-0008-0000-0100-0000A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69" name="Picture 170" descr="sdhclogo">
          <a:extLst>
            <a:ext uri="{FF2B5EF4-FFF2-40B4-BE49-F238E27FC236}">
              <a16:creationId xmlns:a16="http://schemas.microsoft.com/office/drawing/2014/main" id="{00000000-0008-0000-0100-0000A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70" name="Picture 171" descr="sdhclogo">
          <a:extLst>
            <a:ext uri="{FF2B5EF4-FFF2-40B4-BE49-F238E27FC236}">
              <a16:creationId xmlns:a16="http://schemas.microsoft.com/office/drawing/2014/main" id="{00000000-0008-0000-0100-0000A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71" name="Picture 172" descr="sdhclogo">
          <a:extLst>
            <a:ext uri="{FF2B5EF4-FFF2-40B4-BE49-F238E27FC236}">
              <a16:creationId xmlns:a16="http://schemas.microsoft.com/office/drawing/2014/main" id="{00000000-0008-0000-0100-0000A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72" name="Picture 173" descr="sdhclogo">
          <a:extLst>
            <a:ext uri="{FF2B5EF4-FFF2-40B4-BE49-F238E27FC236}">
              <a16:creationId xmlns:a16="http://schemas.microsoft.com/office/drawing/2014/main" id="{00000000-0008-0000-0100-0000A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73" name="Picture 174" descr="sdhclogo">
          <a:extLst>
            <a:ext uri="{FF2B5EF4-FFF2-40B4-BE49-F238E27FC236}">
              <a16:creationId xmlns:a16="http://schemas.microsoft.com/office/drawing/2014/main" id="{00000000-0008-0000-0100-0000A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74" name="Picture 175" descr="sdhclogo">
          <a:extLst>
            <a:ext uri="{FF2B5EF4-FFF2-40B4-BE49-F238E27FC236}">
              <a16:creationId xmlns:a16="http://schemas.microsoft.com/office/drawing/2014/main" id="{00000000-0008-0000-0100-0000A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75" name="Picture 176" descr="sdhclogo">
          <a:extLst>
            <a:ext uri="{FF2B5EF4-FFF2-40B4-BE49-F238E27FC236}">
              <a16:creationId xmlns:a16="http://schemas.microsoft.com/office/drawing/2014/main" id="{00000000-0008-0000-0100-0000A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76" name="Picture 177" descr="sdhclogo">
          <a:extLst>
            <a:ext uri="{FF2B5EF4-FFF2-40B4-BE49-F238E27FC236}">
              <a16:creationId xmlns:a16="http://schemas.microsoft.com/office/drawing/2014/main" id="{00000000-0008-0000-0100-0000B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77" name="Picture 178" descr="sdhclogo">
          <a:extLst>
            <a:ext uri="{FF2B5EF4-FFF2-40B4-BE49-F238E27FC236}">
              <a16:creationId xmlns:a16="http://schemas.microsoft.com/office/drawing/2014/main" id="{00000000-0008-0000-0100-0000B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78" name="Picture 179" descr="sdhclogo">
          <a:extLst>
            <a:ext uri="{FF2B5EF4-FFF2-40B4-BE49-F238E27FC236}">
              <a16:creationId xmlns:a16="http://schemas.microsoft.com/office/drawing/2014/main" id="{00000000-0008-0000-0100-0000B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79" name="Picture 180" descr="sdhclogo">
          <a:extLst>
            <a:ext uri="{FF2B5EF4-FFF2-40B4-BE49-F238E27FC236}">
              <a16:creationId xmlns:a16="http://schemas.microsoft.com/office/drawing/2014/main" id="{00000000-0008-0000-0100-0000B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80" name="Picture 181" descr="sdhclogo">
          <a:extLst>
            <a:ext uri="{FF2B5EF4-FFF2-40B4-BE49-F238E27FC236}">
              <a16:creationId xmlns:a16="http://schemas.microsoft.com/office/drawing/2014/main" id="{00000000-0008-0000-0100-0000B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81" name="Picture 182" descr="sdhclogo">
          <a:extLst>
            <a:ext uri="{FF2B5EF4-FFF2-40B4-BE49-F238E27FC236}">
              <a16:creationId xmlns:a16="http://schemas.microsoft.com/office/drawing/2014/main" id="{00000000-0008-0000-0100-0000B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82" name="Picture 183" descr="sdhclogo">
          <a:extLst>
            <a:ext uri="{FF2B5EF4-FFF2-40B4-BE49-F238E27FC236}">
              <a16:creationId xmlns:a16="http://schemas.microsoft.com/office/drawing/2014/main" id="{00000000-0008-0000-0100-0000B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83" name="Picture 184" descr="sdhclogo">
          <a:extLst>
            <a:ext uri="{FF2B5EF4-FFF2-40B4-BE49-F238E27FC236}">
              <a16:creationId xmlns:a16="http://schemas.microsoft.com/office/drawing/2014/main" id="{00000000-0008-0000-0100-0000B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84" name="Picture 185" descr="sdhclogo">
          <a:extLst>
            <a:ext uri="{FF2B5EF4-FFF2-40B4-BE49-F238E27FC236}">
              <a16:creationId xmlns:a16="http://schemas.microsoft.com/office/drawing/2014/main" id="{00000000-0008-0000-0100-0000B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85" name="Picture 186" descr="sdhclogo">
          <a:extLst>
            <a:ext uri="{FF2B5EF4-FFF2-40B4-BE49-F238E27FC236}">
              <a16:creationId xmlns:a16="http://schemas.microsoft.com/office/drawing/2014/main" id="{00000000-0008-0000-0100-0000B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86" name="Picture 187" descr="sdhclogo">
          <a:extLst>
            <a:ext uri="{FF2B5EF4-FFF2-40B4-BE49-F238E27FC236}">
              <a16:creationId xmlns:a16="http://schemas.microsoft.com/office/drawing/2014/main" id="{00000000-0008-0000-0100-0000B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87" name="Picture 188" descr="sdhclogo">
          <a:extLst>
            <a:ext uri="{FF2B5EF4-FFF2-40B4-BE49-F238E27FC236}">
              <a16:creationId xmlns:a16="http://schemas.microsoft.com/office/drawing/2014/main" id="{00000000-0008-0000-0100-0000B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88" name="Picture 189" descr="sdhclogo">
          <a:extLst>
            <a:ext uri="{FF2B5EF4-FFF2-40B4-BE49-F238E27FC236}">
              <a16:creationId xmlns:a16="http://schemas.microsoft.com/office/drawing/2014/main" id="{00000000-0008-0000-0100-0000B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89" name="Picture 190" descr="sdhclogo">
          <a:extLst>
            <a:ext uri="{FF2B5EF4-FFF2-40B4-BE49-F238E27FC236}">
              <a16:creationId xmlns:a16="http://schemas.microsoft.com/office/drawing/2014/main" id="{00000000-0008-0000-0100-0000B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90" name="Picture 191" descr="sdhclogo">
          <a:extLst>
            <a:ext uri="{FF2B5EF4-FFF2-40B4-BE49-F238E27FC236}">
              <a16:creationId xmlns:a16="http://schemas.microsoft.com/office/drawing/2014/main" id="{00000000-0008-0000-0100-0000B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91" name="Picture 192" descr="sdhclogo">
          <a:extLst>
            <a:ext uri="{FF2B5EF4-FFF2-40B4-BE49-F238E27FC236}">
              <a16:creationId xmlns:a16="http://schemas.microsoft.com/office/drawing/2014/main" id="{00000000-0008-0000-0100-0000B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92" name="Picture 193" descr="sdhclogo">
          <a:extLst>
            <a:ext uri="{FF2B5EF4-FFF2-40B4-BE49-F238E27FC236}">
              <a16:creationId xmlns:a16="http://schemas.microsoft.com/office/drawing/2014/main" id="{00000000-0008-0000-0100-0000C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93" name="Picture 194" descr="sdhclogo">
          <a:extLst>
            <a:ext uri="{FF2B5EF4-FFF2-40B4-BE49-F238E27FC236}">
              <a16:creationId xmlns:a16="http://schemas.microsoft.com/office/drawing/2014/main" id="{00000000-0008-0000-0100-0000C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94" name="Picture 195" descr="sdhclogo">
          <a:extLst>
            <a:ext uri="{FF2B5EF4-FFF2-40B4-BE49-F238E27FC236}">
              <a16:creationId xmlns:a16="http://schemas.microsoft.com/office/drawing/2014/main" id="{00000000-0008-0000-0100-0000C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95" name="Picture 196" descr="sdhclogo">
          <a:extLst>
            <a:ext uri="{FF2B5EF4-FFF2-40B4-BE49-F238E27FC236}">
              <a16:creationId xmlns:a16="http://schemas.microsoft.com/office/drawing/2014/main" id="{00000000-0008-0000-0100-0000C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96" name="Picture 197" descr="sdhclogo">
          <a:extLst>
            <a:ext uri="{FF2B5EF4-FFF2-40B4-BE49-F238E27FC236}">
              <a16:creationId xmlns:a16="http://schemas.microsoft.com/office/drawing/2014/main" id="{00000000-0008-0000-0100-0000C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97" name="Picture 198" descr="sdhclogo">
          <a:extLst>
            <a:ext uri="{FF2B5EF4-FFF2-40B4-BE49-F238E27FC236}">
              <a16:creationId xmlns:a16="http://schemas.microsoft.com/office/drawing/2014/main" id="{00000000-0008-0000-0100-0000C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98" name="Picture 199" descr="sdhclogo">
          <a:extLst>
            <a:ext uri="{FF2B5EF4-FFF2-40B4-BE49-F238E27FC236}">
              <a16:creationId xmlns:a16="http://schemas.microsoft.com/office/drawing/2014/main" id="{00000000-0008-0000-0100-0000C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99" name="Picture 200" descr="sdhclogo">
          <a:extLst>
            <a:ext uri="{FF2B5EF4-FFF2-40B4-BE49-F238E27FC236}">
              <a16:creationId xmlns:a16="http://schemas.microsoft.com/office/drawing/2014/main" id="{00000000-0008-0000-0100-0000C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00" name="Picture 201" descr="sdhclogo">
          <a:extLst>
            <a:ext uri="{FF2B5EF4-FFF2-40B4-BE49-F238E27FC236}">
              <a16:creationId xmlns:a16="http://schemas.microsoft.com/office/drawing/2014/main" id="{00000000-0008-0000-0100-0000C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01" name="Picture 202" descr="sdhclogo">
          <a:extLst>
            <a:ext uri="{FF2B5EF4-FFF2-40B4-BE49-F238E27FC236}">
              <a16:creationId xmlns:a16="http://schemas.microsoft.com/office/drawing/2014/main" id="{00000000-0008-0000-0100-0000C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02" name="Picture 203" descr="sdhclogo">
          <a:extLst>
            <a:ext uri="{FF2B5EF4-FFF2-40B4-BE49-F238E27FC236}">
              <a16:creationId xmlns:a16="http://schemas.microsoft.com/office/drawing/2014/main" id="{00000000-0008-0000-0100-0000C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03" name="Picture 204" descr="sdhclogo">
          <a:extLst>
            <a:ext uri="{FF2B5EF4-FFF2-40B4-BE49-F238E27FC236}">
              <a16:creationId xmlns:a16="http://schemas.microsoft.com/office/drawing/2014/main" id="{00000000-0008-0000-0100-0000C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04" name="Picture 205" descr="sdhclogo">
          <a:extLst>
            <a:ext uri="{FF2B5EF4-FFF2-40B4-BE49-F238E27FC236}">
              <a16:creationId xmlns:a16="http://schemas.microsoft.com/office/drawing/2014/main" id="{00000000-0008-0000-0100-0000C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05" name="Picture 206" descr="sdhclogo">
          <a:extLst>
            <a:ext uri="{FF2B5EF4-FFF2-40B4-BE49-F238E27FC236}">
              <a16:creationId xmlns:a16="http://schemas.microsoft.com/office/drawing/2014/main" id="{00000000-0008-0000-0100-0000C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06" name="Picture 207" descr="sdhclogo">
          <a:extLst>
            <a:ext uri="{FF2B5EF4-FFF2-40B4-BE49-F238E27FC236}">
              <a16:creationId xmlns:a16="http://schemas.microsoft.com/office/drawing/2014/main" id="{00000000-0008-0000-0100-0000C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07" name="Picture 208" descr="sdhclogo">
          <a:extLst>
            <a:ext uri="{FF2B5EF4-FFF2-40B4-BE49-F238E27FC236}">
              <a16:creationId xmlns:a16="http://schemas.microsoft.com/office/drawing/2014/main" id="{00000000-0008-0000-0100-0000C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08" name="Picture 209" descr="sdhclogo">
          <a:extLst>
            <a:ext uri="{FF2B5EF4-FFF2-40B4-BE49-F238E27FC236}">
              <a16:creationId xmlns:a16="http://schemas.microsoft.com/office/drawing/2014/main" id="{00000000-0008-0000-0100-0000D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09" name="Picture 210" descr="sdhclogo">
          <a:extLst>
            <a:ext uri="{FF2B5EF4-FFF2-40B4-BE49-F238E27FC236}">
              <a16:creationId xmlns:a16="http://schemas.microsoft.com/office/drawing/2014/main" id="{00000000-0008-0000-0100-0000D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10" name="Picture 211" descr="sdhclogo">
          <a:extLst>
            <a:ext uri="{FF2B5EF4-FFF2-40B4-BE49-F238E27FC236}">
              <a16:creationId xmlns:a16="http://schemas.microsoft.com/office/drawing/2014/main" id="{00000000-0008-0000-0100-0000D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11" name="Picture 212" descr="sdhclogo">
          <a:extLst>
            <a:ext uri="{FF2B5EF4-FFF2-40B4-BE49-F238E27FC236}">
              <a16:creationId xmlns:a16="http://schemas.microsoft.com/office/drawing/2014/main" id="{00000000-0008-0000-0100-0000D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12" name="Picture 213" descr="sdhclogo">
          <a:extLst>
            <a:ext uri="{FF2B5EF4-FFF2-40B4-BE49-F238E27FC236}">
              <a16:creationId xmlns:a16="http://schemas.microsoft.com/office/drawing/2014/main" id="{00000000-0008-0000-0100-0000D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13" name="Picture 214" descr="sdhclogo">
          <a:extLst>
            <a:ext uri="{FF2B5EF4-FFF2-40B4-BE49-F238E27FC236}">
              <a16:creationId xmlns:a16="http://schemas.microsoft.com/office/drawing/2014/main" id="{00000000-0008-0000-0100-0000D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14" name="Picture 215" descr="sdhclogo">
          <a:extLst>
            <a:ext uri="{FF2B5EF4-FFF2-40B4-BE49-F238E27FC236}">
              <a16:creationId xmlns:a16="http://schemas.microsoft.com/office/drawing/2014/main" id="{00000000-0008-0000-0100-0000D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15" name="Picture 216" descr="sdhclogo">
          <a:extLst>
            <a:ext uri="{FF2B5EF4-FFF2-40B4-BE49-F238E27FC236}">
              <a16:creationId xmlns:a16="http://schemas.microsoft.com/office/drawing/2014/main" id="{00000000-0008-0000-0100-0000D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16" name="Picture 217" descr="sdhclogo">
          <a:extLst>
            <a:ext uri="{FF2B5EF4-FFF2-40B4-BE49-F238E27FC236}">
              <a16:creationId xmlns:a16="http://schemas.microsoft.com/office/drawing/2014/main" id="{00000000-0008-0000-0100-0000D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17" name="Picture 218" descr="sdhclogo">
          <a:extLst>
            <a:ext uri="{FF2B5EF4-FFF2-40B4-BE49-F238E27FC236}">
              <a16:creationId xmlns:a16="http://schemas.microsoft.com/office/drawing/2014/main" id="{00000000-0008-0000-0100-0000D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18" name="Picture 219" descr="sdhclogo">
          <a:extLst>
            <a:ext uri="{FF2B5EF4-FFF2-40B4-BE49-F238E27FC236}">
              <a16:creationId xmlns:a16="http://schemas.microsoft.com/office/drawing/2014/main" id="{00000000-0008-0000-0100-0000D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19" name="Picture 220" descr="sdhclogo">
          <a:extLst>
            <a:ext uri="{FF2B5EF4-FFF2-40B4-BE49-F238E27FC236}">
              <a16:creationId xmlns:a16="http://schemas.microsoft.com/office/drawing/2014/main" id="{00000000-0008-0000-0100-0000D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20" name="Picture 221" descr="sdhclogo">
          <a:extLst>
            <a:ext uri="{FF2B5EF4-FFF2-40B4-BE49-F238E27FC236}">
              <a16:creationId xmlns:a16="http://schemas.microsoft.com/office/drawing/2014/main" id="{00000000-0008-0000-0100-0000D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21" name="Picture 222" descr="sdhclogo">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22" name="Picture 223" descr="sdhclogo">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23" name="Picture 224" descr="sdhclogo">
          <a:extLst>
            <a:ext uri="{FF2B5EF4-FFF2-40B4-BE49-F238E27FC236}">
              <a16:creationId xmlns:a16="http://schemas.microsoft.com/office/drawing/2014/main" id="{00000000-0008-0000-0100-0000D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24" name="Picture 225" descr="sdhclogo">
          <a:extLst>
            <a:ext uri="{FF2B5EF4-FFF2-40B4-BE49-F238E27FC236}">
              <a16:creationId xmlns:a16="http://schemas.microsoft.com/office/drawing/2014/main" id="{00000000-0008-0000-0100-0000E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25" name="Picture 226" descr="sdhclogo">
          <a:extLst>
            <a:ext uri="{FF2B5EF4-FFF2-40B4-BE49-F238E27FC236}">
              <a16:creationId xmlns:a16="http://schemas.microsoft.com/office/drawing/2014/main" id="{00000000-0008-0000-0100-0000E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26" name="Picture 227" descr="sdhclogo">
          <a:extLst>
            <a:ext uri="{FF2B5EF4-FFF2-40B4-BE49-F238E27FC236}">
              <a16:creationId xmlns:a16="http://schemas.microsoft.com/office/drawing/2014/main" id="{00000000-0008-0000-0100-0000E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27" name="Picture 228" descr="sdhclogo">
          <a:extLst>
            <a:ext uri="{FF2B5EF4-FFF2-40B4-BE49-F238E27FC236}">
              <a16:creationId xmlns:a16="http://schemas.microsoft.com/office/drawing/2014/main" id="{00000000-0008-0000-0100-0000E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28" name="Picture 229" descr="sdhclogo">
          <a:extLst>
            <a:ext uri="{FF2B5EF4-FFF2-40B4-BE49-F238E27FC236}">
              <a16:creationId xmlns:a16="http://schemas.microsoft.com/office/drawing/2014/main" id="{00000000-0008-0000-0100-0000E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29" name="Picture 230" descr="sdhclogo">
          <a:extLst>
            <a:ext uri="{FF2B5EF4-FFF2-40B4-BE49-F238E27FC236}">
              <a16:creationId xmlns:a16="http://schemas.microsoft.com/office/drawing/2014/main" id="{00000000-0008-0000-0100-0000E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30" name="Picture 231" descr="sdhclogo">
          <a:extLst>
            <a:ext uri="{FF2B5EF4-FFF2-40B4-BE49-F238E27FC236}">
              <a16:creationId xmlns:a16="http://schemas.microsoft.com/office/drawing/2014/main" id="{00000000-0008-0000-0100-0000E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31" name="Picture 232" descr="sdhclogo">
          <a:extLst>
            <a:ext uri="{FF2B5EF4-FFF2-40B4-BE49-F238E27FC236}">
              <a16:creationId xmlns:a16="http://schemas.microsoft.com/office/drawing/2014/main" id="{00000000-0008-0000-0100-0000E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32" name="Picture 233" descr="sdhclogo">
          <a:extLst>
            <a:ext uri="{FF2B5EF4-FFF2-40B4-BE49-F238E27FC236}">
              <a16:creationId xmlns:a16="http://schemas.microsoft.com/office/drawing/2014/main" id="{00000000-0008-0000-0100-0000E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33" name="Picture 234" descr="sdhclogo">
          <a:extLst>
            <a:ext uri="{FF2B5EF4-FFF2-40B4-BE49-F238E27FC236}">
              <a16:creationId xmlns:a16="http://schemas.microsoft.com/office/drawing/2014/main" id="{00000000-0008-0000-0100-0000E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34" name="Picture 235" descr="sdhclogo">
          <a:extLst>
            <a:ext uri="{FF2B5EF4-FFF2-40B4-BE49-F238E27FC236}">
              <a16:creationId xmlns:a16="http://schemas.microsoft.com/office/drawing/2014/main" id="{00000000-0008-0000-0100-0000E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35" name="Picture 236" descr="sdhclogo">
          <a:extLst>
            <a:ext uri="{FF2B5EF4-FFF2-40B4-BE49-F238E27FC236}">
              <a16:creationId xmlns:a16="http://schemas.microsoft.com/office/drawing/2014/main" id="{00000000-0008-0000-0100-0000E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36" name="Picture 237" descr="sdhclogo">
          <a:extLst>
            <a:ext uri="{FF2B5EF4-FFF2-40B4-BE49-F238E27FC236}">
              <a16:creationId xmlns:a16="http://schemas.microsoft.com/office/drawing/2014/main" id="{00000000-0008-0000-0100-0000E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37" name="Picture 238" descr="sdhclogo">
          <a:extLst>
            <a:ext uri="{FF2B5EF4-FFF2-40B4-BE49-F238E27FC236}">
              <a16:creationId xmlns:a16="http://schemas.microsoft.com/office/drawing/2014/main" id="{00000000-0008-0000-0100-0000E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38" name="Picture 239" descr="sdhclogo">
          <a:extLst>
            <a:ext uri="{FF2B5EF4-FFF2-40B4-BE49-F238E27FC236}">
              <a16:creationId xmlns:a16="http://schemas.microsoft.com/office/drawing/2014/main" id="{00000000-0008-0000-0100-0000E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39" name="Picture 240" descr="sdhclogo">
          <a:extLst>
            <a:ext uri="{FF2B5EF4-FFF2-40B4-BE49-F238E27FC236}">
              <a16:creationId xmlns:a16="http://schemas.microsoft.com/office/drawing/2014/main" id="{00000000-0008-0000-0100-0000E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40" name="Picture 241" descr="sdhclogo">
          <a:extLst>
            <a:ext uri="{FF2B5EF4-FFF2-40B4-BE49-F238E27FC236}">
              <a16:creationId xmlns:a16="http://schemas.microsoft.com/office/drawing/2014/main" id="{00000000-0008-0000-0100-0000F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41" name="Picture 242" descr="sdhclogo">
          <a:extLst>
            <a:ext uri="{FF2B5EF4-FFF2-40B4-BE49-F238E27FC236}">
              <a16:creationId xmlns:a16="http://schemas.microsoft.com/office/drawing/2014/main" id="{00000000-0008-0000-0100-0000F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42" name="Picture 243" descr="sdhclogo">
          <a:extLst>
            <a:ext uri="{FF2B5EF4-FFF2-40B4-BE49-F238E27FC236}">
              <a16:creationId xmlns:a16="http://schemas.microsoft.com/office/drawing/2014/main" id="{00000000-0008-0000-0100-0000F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43" name="Picture 244" descr="sdhclogo">
          <a:extLst>
            <a:ext uri="{FF2B5EF4-FFF2-40B4-BE49-F238E27FC236}">
              <a16:creationId xmlns:a16="http://schemas.microsoft.com/office/drawing/2014/main" id="{00000000-0008-0000-0100-0000F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44" name="Picture 245" descr="sdhclogo">
          <a:extLst>
            <a:ext uri="{FF2B5EF4-FFF2-40B4-BE49-F238E27FC236}">
              <a16:creationId xmlns:a16="http://schemas.microsoft.com/office/drawing/2014/main" id="{00000000-0008-0000-0100-0000F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45" name="Picture 246" descr="sdhclogo">
          <a:extLst>
            <a:ext uri="{FF2B5EF4-FFF2-40B4-BE49-F238E27FC236}">
              <a16:creationId xmlns:a16="http://schemas.microsoft.com/office/drawing/2014/main" id="{00000000-0008-0000-0100-0000F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46" name="Picture 247" descr="sdhclogo">
          <a:extLst>
            <a:ext uri="{FF2B5EF4-FFF2-40B4-BE49-F238E27FC236}">
              <a16:creationId xmlns:a16="http://schemas.microsoft.com/office/drawing/2014/main" id="{00000000-0008-0000-0100-0000F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47" name="Picture 248" descr="sdhclogo">
          <a:extLst>
            <a:ext uri="{FF2B5EF4-FFF2-40B4-BE49-F238E27FC236}">
              <a16:creationId xmlns:a16="http://schemas.microsoft.com/office/drawing/2014/main" id="{00000000-0008-0000-0100-0000F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48" name="Picture 249" descr="sdhclogo">
          <a:extLst>
            <a:ext uri="{FF2B5EF4-FFF2-40B4-BE49-F238E27FC236}">
              <a16:creationId xmlns:a16="http://schemas.microsoft.com/office/drawing/2014/main" id="{00000000-0008-0000-0100-0000F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49" name="Picture 250" descr="sdhclogo">
          <a:extLst>
            <a:ext uri="{FF2B5EF4-FFF2-40B4-BE49-F238E27FC236}">
              <a16:creationId xmlns:a16="http://schemas.microsoft.com/office/drawing/2014/main" id="{00000000-0008-0000-0100-0000F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50" name="Picture 251" descr="sdhclogo">
          <a:extLst>
            <a:ext uri="{FF2B5EF4-FFF2-40B4-BE49-F238E27FC236}">
              <a16:creationId xmlns:a16="http://schemas.microsoft.com/office/drawing/2014/main" id="{00000000-0008-0000-0100-0000F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51" name="Picture 252" descr="sdhclogo">
          <a:extLst>
            <a:ext uri="{FF2B5EF4-FFF2-40B4-BE49-F238E27FC236}">
              <a16:creationId xmlns:a16="http://schemas.microsoft.com/office/drawing/2014/main" id="{00000000-0008-0000-0100-0000F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52" name="Picture 253" descr="sdhclogo">
          <a:extLst>
            <a:ext uri="{FF2B5EF4-FFF2-40B4-BE49-F238E27FC236}">
              <a16:creationId xmlns:a16="http://schemas.microsoft.com/office/drawing/2014/main" id="{00000000-0008-0000-0100-0000F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53" name="Picture 254" descr="sdhclogo">
          <a:extLst>
            <a:ext uri="{FF2B5EF4-FFF2-40B4-BE49-F238E27FC236}">
              <a16:creationId xmlns:a16="http://schemas.microsoft.com/office/drawing/2014/main" id="{00000000-0008-0000-0100-0000F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54" name="Picture 255" descr="sdhclogo">
          <a:extLst>
            <a:ext uri="{FF2B5EF4-FFF2-40B4-BE49-F238E27FC236}">
              <a16:creationId xmlns:a16="http://schemas.microsoft.com/office/drawing/2014/main" id="{00000000-0008-0000-0100-0000F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55" name="Picture 256" descr="sdhclogo">
          <a:extLst>
            <a:ext uri="{FF2B5EF4-FFF2-40B4-BE49-F238E27FC236}">
              <a16:creationId xmlns:a16="http://schemas.microsoft.com/office/drawing/2014/main" id="{00000000-0008-0000-0100-0000F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56" name="Picture 257" descr="sdhclogo">
          <a:extLst>
            <a:ext uri="{FF2B5EF4-FFF2-40B4-BE49-F238E27FC236}">
              <a16:creationId xmlns:a16="http://schemas.microsoft.com/office/drawing/2014/main" id="{00000000-0008-0000-0100-00000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57" name="Picture 258" descr="sdhclogo">
          <a:extLst>
            <a:ext uri="{FF2B5EF4-FFF2-40B4-BE49-F238E27FC236}">
              <a16:creationId xmlns:a16="http://schemas.microsoft.com/office/drawing/2014/main" id="{00000000-0008-0000-0100-00000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58" name="Picture 259" descr="sdhclogo">
          <a:extLst>
            <a:ext uri="{FF2B5EF4-FFF2-40B4-BE49-F238E27FC236}">
              <a16:creationId xmlns:a16="http://schemas.microsoft.com/office/drawing/2014/main" id="{00000000-0008-0000-0100-00000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59" name="Picture 260" descr="sdhclogo">
          <a:extLst>
            <a:ext uri="{FF2B5EF4-FFF2-40B4-BE49-F238E27FC236}">
              <a16:creationId xmlns:a16="http://schemas.microsoft.com/office/drawing/2014/main" id="{00000000-0008-0000-0100-00000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60" name="Picture 261" descr="sdhclogo">
          <a:extLst>
            <a:ext uri="{FF2B5EF4-FFF2-40B4-BE49-F238E27FC236}">
              <a16:creationId xmlns:a16="http://schemas.microsoft.com/office/drawing/2014/main" id="{00000000-0008-0000-0100-00000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61" name="Picture 262" descr="sdhclogo">
          <a:extLst>
            <a:ext uri="{FF2B5EF4-FFF2-40B4-BE49-F238E27FC236}">
              <a16:creationId xmlns:a16="http://schemas.microsoft.com/office/drawing/2014/main" id="{00000000-0008-0000-0100-00000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62" name="Picture 263" descr="sdhclogo">
          <a:extLst>
            <a:ext uri="{FF2B5EF4-FFF2-40B4-BE49-F238E27FC236}">
              <a16:creationId xmlns:a16="http://schemas.microsoft.com/office/drawing/2014/main" id="{00000000-0008-0000-0100-00000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63" name="Picture 264" descr="sdhclogo">
          <a:extLst>
            <a:ext uri="{FF2B5EF4-FFF2-40B4-BE49-F238E27FC236}">
              <a16:creationId xmlns:a16="http://schemas.microsoft.com/office/drawing/2014/main" id="{00000000-0008-0000-0100-00000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64" name="Picture 265" descr="sdhclogo">
          <a:extLst>
            <a:ext uri="{FF2B5EF4-FFF2-40B4-BE49-F238E27FC236}">
              <a16:creationId xmlns:a16="http://schemas.microsoft.com/office/drawing/2014/main" id="{00000000-0008-0000-0100-00000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65" name="Picture 266" descr="sdhclogo">
          <a:extLst>
            <a:ext uri="{FF2B5EF4-FFF2-40B4-BE49-F238E27FC236}">
              <a16:creationId xmlns:a16="http://schemas.microsoft.com/office/drawing/2014/main" id="{00000000-0008-0000-0100-00000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66" name="Picture 267" descr="sdhclogo">
          <a:extLst>
            <a:ext uri="{FF2B5EF4-FFF2-40B4-BE49-F238E27FC236}">
              <a16:creationId xmlns:a16="http://schemas.microsoft.com/office/drawing/2014/main" id="{00000000-0008-0000-0100-00000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67" name="Picture 268" descr="sdhclogo">
          <a:extLst>
            <a:ext uri="{FF2B5EF4-FFF2-40B4-BE49-F238E27FC236}">
              <a16:creationId xmlns:a16="http://schemas.microsoft.com/office/drawing/2014/main" id="{00000000-0008-0000-0100-00000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68" name="Picture 269" descr="sdhclogo">
          <a:extLst>
            <a:ext uri="{FF2B5EF4-FFF2-40B4-BE49-F238E27FC236}">
              <a16:creationId xmlns:a16="http://schemas.microsoft.com/office/drawing/2014/main" id="{00000000-0008-0000-0100-00000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69" name="Picture 270" descr="sdhclogo">
          <a:extLst>
            <a:ext uri="{FF2B5EF4-FFF2-40B4-BE49-F238E27FC236}">
              <a16:creationId xmlns:a16="http://schemas.microsoft.com/office/drawing/2014/main" id="{00000000-0008-0000-0100-00000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70" name="Picture 271" descr="sdhclogo">
          <a:extLst>
            <a:ext uri="{FF2B5EF4-FFF2-40B4-BE49-F238E27FC236}">
              <a16:creationId xmlns:a16="http://schemas.microsoft.com/office/drawing/2014/main" id="{00000000-0008-0000-0100-00000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71" name="Picture 272" descr="sdhclogo">
          <a:extLst>
            <a:ext uri="{FF2B5EF4-FFF2-40B4-BE49-F238E27FC236}">
              <a16:creationId xmlns:a16="http://schemas.microsoft.com/office/drawing/2014/main" id="{00000000-0008-0000-0100-00000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72" name="Picture 273" descr="sdhclogo">
          <a:extLst>
            <a:ext uri="{FF2B5EF4-FFF2-40B4-BE49-F238E27FC236}">
              <a16:creationId xmlns:a16="http://schemas.microsoft.com/office/drawing/2014/main" id="{00000000-0008-0000-0100-00001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73" name="Picture 274" descr="sdhclogo">
          <a:extLst>
            <a:ext uri="{FF2B5EF4-FFF2-40B4-BE49-F238E27FC236}">
              <a16:creationId xmlns:a16="http://schemas.microsoft.com/office/drawing/2014/main" id="{00000000-0008-0000-0100-00001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74" name="Picture 275" descr="sdhclogo">
          <a:extLst>
            <a:ext uri="{FF2B5EF4-FFF2-40B4-BE49-F238E27FC236}">
              <a16:creationId xmlns:a16="http://schemas.microsoft.com/office/drawing/2014/main" id="{00000000-0008-0000-0100-00001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75" name="Picture 276" descr="sdhclogo">
          <a:extLst>
            <a:ext uri="{FF2B5EF4-FFF2-40B4-BE49-F238E27FC236}">
              <a16:creationId xmlns:a16="http://schemas.microsoft.com/office/drawing/2014/main" id="{00000000-0008-0000-0100-00001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76" name="Picture 277" descr="sdhclogo">
          <a:extLst>
            <a:ext uri="{FF2B5EF4-FFF2-40B4-BE49-F238E27FC236}">
              <a16:creationId xmlns:a16="http://schemas.microsoft.com/office/drawing/2014/main" id="{00000000-0008-0000-0100-00001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77" name="Picture 278" descr="sdhclogo">
          <a:extLst>
            <a:ext uri="{FF2B5EF4-FFF2-40B4-BE49-F238E27FC236}">
              <a16:creationId xmlns:a16="http://schemas.microsoft.com/office/drawing/2014/main" id="{00000000-0008-0000-0100-00001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78" name="Picture 279" descr="sdhclogo">
          <a:extLst>
            <a:ext uri="{FF2B5EF4-FFF2-40B4-BE49-F238E27FC236}">
              <a16:creationId xmlns:a16="http://schemas.microsoft.com/office/drawing/2014/main" id="{00000000-0008-0000-0100-00001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79" name="Picture 280" descr="sdhclogo">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80" name="Picture 281" descr="sdhclogo">
          <a:extLst>
            <a:ext uri="{FF2B5EF4-FFF2-40B4-BE49-F238E27FC236}">
              <a16:creationId xmlns:a16="http://schemas.microsoft.com/office/drawing/2014/main" id="{00000000-0008-0000-0100-00001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81" name="Picture 282" descr="sdhclogo">
          <a:extLst>
            <a:ext uri="{FF2B5EF4-FFF2-40B4-BE49-F238E27FC236}">
              <a16:creationId xmlns:a16="http://schemas.microsoft.com/office/drawing/2014/main" id="{00000000-0008-0000-0100-00001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82" name="Picture 283" descr="sdhclogo">
          <a:extLst>
            <a:ext uri="{FF2B5EF4-FFF2-40B4-BE49-F238E27FC236}">
              <a16:creationId xmlns:a16="http://schemas.microsoft.com/office/drawing/2014/main" id="{00000000-0008-0000-0100-00001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83" name="Picture 284" descr="sdhclogo">
          <a:extLst>
            <a:ext uri="{FF2B5EF4-FFF2-40B4-BE49-F238E27FC236}">
              <a16:creationId xmlns:a16="http://schemas.microsoft.com/office/drawing/2014/main" id="{00000000-0008-0000-0100-00001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84" name="Picture 285" descr="sdhclogo">
          <a:extLst>
            <a:ext uri="{FF2B5EF4-FFF2-40B4-BE49-F238E27FC236}">
              <a16:creationId xmlns:a16="http://schemas.microsoft.com/office/drawing/2014/main" id="{00000000-0008-0000-0100-00001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85" name="Picture 286" descr="sdhclogo">
          <a:extLst>
            <a:ext uri="{FF2B5EF4-FFF2-40B4-BE49-F238E27FC236}">
              <a16:creationId xmlns:a16="http://schemas.microsoft.com/office/drawing/2014/main" id="{00000000-0008-0000-0100-00001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86" name="Picture 287" descr="sdhclogo">
          <a:extLst>
            <a:ext uri="{FF2B5EF4-FFF2-40B4-BE49-F238E27FC236}">
              <a16:creationId xmlns:a16="http://schemas.microsoft.com/office/drawing/2014/main" id="{00000000-0008-0000-0100-00001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87" name="Picture 288" descr="sdhclogo">
          <a:extLst>
            <a:ext uri="{FF2B5EF4-FFF2-40B4-BE49-F238E27FC236}">
              <a16:creationId xmlns:a16="http://schemas.microsoft.com/office/drawing/2014/main" id="{00000000-0008-0000-0100-00001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88" name="Picture 289" descr="sdhclogo">
          <a:extLst>
            <a:ext uri="{FF2B5EF4-FFF2-40B4-BE49-F238E27FC236}">
              <a16:creationId xmlns:a16="http://schemas.microsoft.com/office/drawing/2014/main" id="{00000000-0008-0000-0100-00002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89" name="Picture 290" descr="sdhclogo">
          <a:extLst>
            <a:ext uri="{FF2B5EF4-FFF2-40B4-BE49-F238E27FC236}">
              <a16:creationId xmlns:a16="http://schemas.microsoft.com/office/drawing/2014/main" id="{00000000-0008-0000-0100-00002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90" name="Picture 291" descr="sdhclogo">
          <a:extLst>
            <a:ext uri="{FF2B5EF4-FFF2-40B4-BE49-F238E27FC236}">
              <a16:creationId xmlns:a16="http://schemas.microsoft.com/office/drawing/2014/main" id="{00000000-0008-0000-0100-00002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91" name="Picture 292" descr="sdhclogo">
          <a:extLst>
            <a:ext uri="{FF2B5EF4-FFF2-40B4-BE49-F238E27FC236}">
              <a16:creationId xmlns:a16="http://schemas.microsoft.com/office/drawing/2014/main" id="{00000000-0008-0000-0100-00002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92" name="Picture 293" descr="sdhclogo">
          <a:extLst>
            <a:ext uri="{FF2B5EF4-FFF2-40B4-BE49-F238E27FC236}">
              <a16:creationId xmlns:a16="http://schemas.microsoft.com/office/drawing/2014/main" id="{00000000-0008-0000-0100-00002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93" name="Picture 294" descr="sdhclogo">
          <a:extLst>
            <a:ext uri="{FF2B5EF4-FFF2-40B4-BE49-F238E27FC236}">
              <a16:creationId xmlns:a16="http://schemas.microsoft.com/office/drawing/2014/main" id="{00000000-0008-0000-0100-00002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94" name="Picture 295" descr="sdhclogo">
          <a:extLst>
            <a:ext uri="{FF2B5EF4-FFF2-40B4-BE49-F238E27FC236}">
              <a16:creationId xmlns:a16="http://schemas.microsoft.com/office/drawing/2014/main" id="{00000000-0008-0000-0100-00002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95" name="Picture 296" descr="sdhclogo">
          <a:extLst>
            <a:ext uri="{FF2B5EF4-FFF2-40B4-BE49-F238E27FC236}">
              <a16:creationId xmlns:a16="http://schemas.microsoft.com/office/drawing/2014/main" id="{00000000-0008-0000-0100-00002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96" name="Picture 297" descr="sdhclogo">
          <a:extLst>
            <a:ext uri="{FF2B5EF4-FFF2-40B4-BE49-F238E27FC236}">
              <a16:creationId xmlns:a16="http://schemas.microsoft.com/office/drawing/2014/main" id="{00000000-0008-0000-0100-00002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97" name="Picture 298" descr="sdhclogo">
          <a:extLst>
            <a:ext uri="{FF2B5EF4-FFF2-40B4-BE49-F238E27FC236}">
              <a16:creationId xmlns:a16="http://schemas.microsoft.com/office/drawing/2014/main" id="{00000000-0008-0000-0100-00002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98" name="Picture 299" descr="sdhclogo">
          <a:extLst>
            <a:ext uri="{FF2B5EF4-FFF2-40B4-BE49-F238E27FC236}">
              <a16:creationId xmlns:a16="http://schemas.microsoft.com/office/drawing/2014/main" id="{00000000-0008-0000-0100-00002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99" name="Picture 300" descr="sdhclogo">
          <a:extLst>
            <a:ext uri="{FF2B5EF4-FFF2-40B4-BE49-F238E27FC236}">
              <a16:creationId xmlns:a16="http://schemas.microsoft.com/office/drawing/2014/main" id="{00000000-0008-0000-0100-00002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00" name="Picture 301" descr="sdhclogo">
          <a:extLst>
            <a:ext uri="{FF2B5EF4-FFF2-40B4-BE49-F238E27FC236}">
              <a16:creationId xmlns:a16="http://schemas.microsoft.com/office/drawing/2014/main" id="{00000000-0008-0000-0100-00002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01" name="Picture 302" descr="sdhclogo">
          <a:extLst>
            <a:ext uri="{FF2B5EF4-FFF2-40B4-BE49-F238E27FC236}">
              <a16:creationId xmlns:a16="http://schemas.microsoft.com/office/drawing/2014/main" id="{00000000-0008-0000-0100-00002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02" name="Picture 303" descr="sdhclogo">
          <a:extLst>
            <a:ext uri="{FF2B5EF4-FFF2-40B4-BE49-F238E27FC236}">
              <a16:creationId xmlns:a16="http://schemas.microsoft.com/office/drawing/2014/main" id="{00000000-0008-0000-0100-00002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03" name="Picture 304" descr="sdhclogo">
          <a:extLst>
            <a:ext uri="{FF2B5EF4-FFF2-40B4-BE49-F238E27FC236}">
              <a16:creationId xmlns:a16="http://schemas.microsoft.com/office/drawing/2014/main" id="{00000000-0008-0000-0100-00002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04" name="Picture 305" descr="sdhclogo">
          <a:extLst>
            <a:ext uri="{FF2B5EF4-FFF2-40B4-BE49-F238E27FC236}">
              <a16:creationId xmlns:a16="http://schemas.microsoft.com/office/drawing/2014/main" id="{00000000-0008-0000-0100-00003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05" name="Picture 306" descr="sdhclogo">
          <a:extLst>
            <a:ext uri="{FF2B5EF4-FFF2-40B4-BE49-F238E27FC236}">
              <a16:creationId xmlns:a16="http://schemas.microsoft.com/office/drawing/2014/main" id="{00000000-0008-0000-0100-00003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06" name="Picture 307" descr="sdhclogo">
          <a:extLst>
            <a:ext uri="{FF2B5EF4-FFF2-40B4-BE49-F238E27FC236}">
              <a16:creationId xmlns:a16="http://schemas.microsoft.com/office/drawing/2014/main" id="{00000000-0008-0000-0100-00003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07" name="Picture 308" descr="sdhclogo">
          <a:extLst>
            <a:ext uri="{FF2B5EF4-FFF2-40B4-BE49-F238E27FC236}">
              <a16:creationId xmlns:a16="http://schemas.microsoft.com/office/drawing/2014/main" id="{00000000-0008-0000-0100-00003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08" name="Picture 309" descr="sdhclogo">
          <a:extLst>
            <a:ext uri="{FF2B5EF4-FFF2-40B4-BE49-F238E27FC236}">
              <a16:creationId xmlns:a16="http://schemas.microsoft.com/office/drawing/2014/main" id="{00000000-0008-0000-0100-00003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09" name="Picture 310" descr="sdhclogo">
          <a:extLst>
            <a:ext uri="{FF2B5EF4-FFF2-40B4-BE49-F238E27FC236}">
              <a16:creationId xmlns:a16="http://schemas.microsoft.com/office/drawing/2014/main" id="{00000000-0008-0000-0100-00003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10" name="Picture 311" descr="sdhclogo">
          <a:extLst>
            <a:ext uri="{FF2B5EF4-FFF2-40B4-BE49-F238E27FC236}">
              <a16:creationId xmlns:a16="http://schemas.microsoft.com/office/drawing/2014/main" id="{00000000-0008-0000-0100-00003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11" name="Picture 312" descr="sdhclogo">
          <a:extLst>
            <a:ext uri="{FF2B5EF4-FFF2-40B4-BE49-F238E27FC236}">
              <a16:creationId xmlns:a16="http://schemas.microsoft.com/office/drawing/2014/main" id="{00000000-0008-0000-0100-00003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12" name="Picture 313" descr="sdhclogo">
          <a:extLst>
            <a:ext uri="{FF2B5EF4-FFF2-40B4-BE49-F238E27FC236}">
              <a16:creationId xmlns:a16="http://schemas.microsoft.com/office/drawing/2014/main" id="{00000000-0008-0000-0100-00003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13" name="Picture 314" descr="sdhclogo">
          <a:extLst>
            <a:ext uri="{FF2B5EF4-FFF2-40B4-BE49-F238E27FC236}">
              <a16:creationId xmlns:a16="http://schemas.microsoft.com/office/drawing/2014/main" id="{00000000-0008-0000-0100-00003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14" name="Picture 315" descr="sdhclogo">
          <a:extLst>
            <a:ext uri="{FF2B5EF4-FFF2-40B4-BE49-F238E27FC236}">
              <a16:creationId xmlns:a16="http://schemas.microsoft.com/office/drawing/2014/main" id="{00000000-0008-0000-0100-00003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15" name="Picture 316" descr="sdhclogo">
          <a:extLst>
            <a:ext uri="{FF2B5EF4-FFF2-40B4-BE49-F238E27FC236}">
              <a16:creationId xmlns:a16="http://schemas.microsoft.com/office/drawing/2014/main" id="{00000000-0008-0000-0100-00003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16" name="Picture 317" descr="sdhclogo">
          <a:extLst>
            <a:ext uri="{FF2B5EF4-FFF2-40B4-BE49-F238E27FC236}">
              <a16:creationId xmlns:a16="http://schemas.microsoft.com/office/drawing/2014/main" id="{00000000-0008-0000-0100-00003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17" name="Picture 318" descr="sdhclogo">
          <a:extLst>
            <a:ext uri="{FF2B5EF4-FFF2-40B4-BE49-F238E27FC236}">
              <a16:creationId xmlns:a16="http://schemas.microsoft.com/office/drawing/2014/main" id="{00000000-0008-0000-0100-00003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18" name="Picture 319" descr="sdhclogo">
          <a:extLst>
            <a:ext uri="{FF2B5EF4-FFF2-40B4-BE49-F238E27FC236}">
              <a16:creationId xmlns:a16="http://schemas.microsoft.com/office/drawing/2014/main" id="{00000000-0008-0000-0100-00003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19" name="Picture 320" descr="sdhclogo">
          <a:extLst>
            <a:ext uri="{FF2B5EF4-FFF2-40B4-BE49-F238E27FC236}">
              <a16:creationId xmlns:a16="http://schemas.microsoft.com/office/drawing/2014/main" id="{00000000-0008-0000-0100-00003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20" name="Picture 321" descr="sdhclogo">
          <a:extLst>
            <a:ext uri="{FF2B5EF4-FFF2-40B4-BE49-F238E27FC236}">
              <a16:creationId xmlns:a16="http://schemas.microsoft.com/office/drawing/2014/main" id="{00000000-0008-0000-0100-00004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21" name="Picture 322" descr="sdhclogo">
          <a:extLst>
            <a:ext uri="{FF2B5EF4-FFF2-40B4-BE49-F238E27FC236}">
              <a16:creationId xmlns:a16="http://schemas.microsoft.com/office/drawing/2014/main" id="{00000000-0008-0000-0100-00004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22" name="Picture 323" descr="sdhclogo">
          <a:extLst>
            <a:ext uri="{FF2B5EF4-FFF2-40B4-BE49-F238E27FC236}">
              <a16:creationId xmlns:a16="http://schemas.microsoft.com/office/drawing/2014/main" id="{00000000-0008-0000-0100-00004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23" name="Picture 324" descr="sdhclogo">
          <a:extLst>
            <a:ext uri="{FF2B5EF4-FFF2-40B4-BE49-F238E27FC236}">
              <a16:creationId xmlns:a16="http://schemas.microsoft.com/office/drawing/2014/main" id="{00000000-0008-0000-0100-00004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24" name="Picture 325" descr="sdhclogo">
          <a:extLst>
            <a:ext uri="{FF2B5EF4-FFF2-40B4-BE49-F238E27FC236}">
              <a16:creationId xmlns:a16="http://schemas.microsoft.com/office/drawing/2014/main" id="{00000000-0008-0000-0100-00004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25" name="Picture 326" descr="sdhclogo">
          <a:extLst>
            <a:ext uri="{FF2B5EF4-FFF2-40B4-BE49-F238E27FC236}">
              <a16:creationId xmlns:a16="http://schemas.microsoft.com/office/drawing/2014/main" id="{00000000-0008-0000-0100-00004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26" name="Picture 327" descr="sdhclogo">
          <a:extLst>
            <a:ext uri="{FF2B5EF4-FFF2-40B4-BE49-F238E27FC236}">
              <a16:creationId xmlns:a16="http://schemas.microsoft.com/office/drawing/2014/main" id="{00000000-0008-0000-0100-00004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27" name="Picture 328" descr="sdhclogo">
          <a:extLst>
            <a:ext uri="{FF2B5EF4-FFF2-40B4-BE49-F238E27FC236}">
              <a16:creationId xmlns:a16="http://schemas.microsoft.com/office/drawing/2014/main" id="{00000000-0008-0000-0100-00004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28" name="Picture 329" descr="sdhclogo">
          <a:extLst>
            <a:ext uri="{FF2B5EF4-FFF2-40B4-BE49-F238E27FC236}">
              <a16:creationId xmlns:a16="http://schemas.microsoft.com/office/drawing/2014/main" id="{00000000-0008-0000-0100-00004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29" name="Picture 330" descr="sdhclogo">
          <a:extLst>
            <a:ext uri="{FF2B5EF4-FFF2-40B4-BE49-F238E27FC236}">
              <a16:creationId xmlns:a16="http://schemas.microsoft.com/office/drawing/2014/main" id="{00000000-0008-0000-0100-00004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30" name="Picture 331" descr="sdhclogo">
          <a:extLst>
            <a:ext uri="{FF2B5EF4-FFF2-40B4-BE49-F238E27FC236}">
              <a16:creationId xmlns:a16="http://schemas.microsoft.com/office/drawing/2014/main" id="{00000000-0008-0000-0100-00004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31" name="Picture 332" descr="sdhclogo">
          <a:extLst>
            <a:ext uri="{FF2B5EF4-FFF2-40B4-BE49-F238E27FC236}">
              <a16:creationId xmlns:a16="http://schemas.microsoft.com/office/drawing/2014/main" id="{00000000-0008-0000-0100-00004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32" name="Picture 333" descr="sdhclogo">
          <a:extLst>
            <a:ext uri="{FF2B5EF4-FFF2-40B4-BE49-F238E27FC236}">
              <a16:creationId xmlns:a16="http://schemas.microsoft.com/office/drawing/2014/main" id="{00000000-0008-0000-0100-00004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33" name="Picture 334" descr="sdhclogo">
          <a:extLst>
            <a:ext uri="{FF2B5EF4-FFF2-40B4-BE49-F238E27FC236}">
              <a16:creationId xmlns:a16="http://schemas.microsoft.com/office/drawing/2014/main" id="{00000000-0008-0000-0100-00004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34" name="Picture 335" descr="sdhclogo">
          <a:extLst>
            <a:ext uri="{FF2B5EF4-FFF2-40B4-BE49-F238E27FC236}">
              <a16:creationId xmlns:a16="http://schemas.microsoft.com/office/drawing/2014/main" id="{00000000-0008-0000-0100-00004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35" name="Picture 336" descr="sdhclogo">
          <a:extLst>
            <a:ext uri="{FF2B5EF4-FFF2-40B4-BE49-F238E27FC236}">
              <a16:creationId xmlns:a16="http://schemas.microsoft.com/office/drawing/2014/main" id="{00000000-0008-0000-0100-00004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36" name="Picture 337" descr="sdhclogo">
          <a:extLst>
            <a:ext uri="{FF2B5EF4-FFF2-40B4-BE49-F238E27FC236}">
              <a16:creationId xmlns:a16="http://schemas.microsoft.com/office/drawing/2014/main" id="{00000000-0008-0000-0100-00005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37" name="Picture 338" descr="sdhclogo">
          <a:extLst>
            <a:ext uri="{FF2B5EF4-FFF2-40B4-BE49-F238E27FC236}">
              <a16:creationId xmlns:a16="http://schemas.microsoft.com/office/drawing/2014/main" id="{00000000-0008-0000-0100-00005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38" name="Picture 339" descr="sdhclogo">
          <a:extLst>
            <a:ext uri="{FF2B5EF4-FFF2-40B4-BE49-F238E27FC236}">
              <a16:creationId xmlns:a16="http://schemas.microsoft.com/office/drawing/2014/main" id="{00000000-0008-0000-0100-00005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39" name="Picture 340" descr="sdhclogo">
          <a:extLst>
            <a:ext uri="{FF2B5EF4-FFF2-40B4-BE49-F238E27FC236}">
              <a16:creationId xmlns:a16="http://schemas.microsoft.com/office/drawing/2014/main" id="{00000000-0008-0000-0100-00005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40" name="Picture 341" descr="sdhclogo">
          <a:extLst>
            <a:ext uri="{FF2B5EF4-FFF2-40B4-BE49-F238E27FC236}">
              <a16:creationId xmlns:a16="http://schemas.microsoft.com/office/drawing/2014/main" id="{00000000-0008-0000-0100-00005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41" name="Picture 342" descr="sdhclogo">
          <a:extLst>
            <a:ext uri="{FF2B5EF4-FFF2-40B4-BE49-F238E27FC236}">
              <a16:creationId xmlns:a16="http://schemas.microsoft.com/office/drawing/2014/main" id="{00000000-0008-0000-0100-00005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42" name="Picture 343" descr="sdhclogo">
          <a:extLst>
            <a:ext uri="{FF2B5EF4-FFF2-40B4-BE49-F238E27FC236}">
              <a16:creationId xmlns:a16="http://schemas.microsoft.com/office/drawing/2014/main" id="{00000000-0008-0000-0100-00005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43" name="Picture 344" descr="sdhclogo">
          <a:extLst>
            <a:ext uri="{FF2B5EF4-FFF2-40B4-BE49-F238E27FC236}">
              <a16:creationId xmlns:a16="http://schemas.microsoft.com/office/drawing/2014/main" id="{00000000-0008-0000-0100-00005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44" name="Picture 345" descr="sdhclogo">
          <a:extLst>
            <a:ext uri="{FF2B5EF4-FFF2-40B4-BE49-F238E27FC236}">
              <a16:creationId xmlns:a16="http://schemas.microsoft.com/office/drawing/2014/main" id="{00000000-0008-0000-0100-00005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45" name="Picture 346" descr="sdhclogo">
          <a:extLst>
            <a:ext uri="{FF2B5EF4-FFF2-40B4-BE49-F238E27FC236}">
              <a16:creationId xmlns:a16="http://schemas.microsoft.com/office/drawing/2014/main" id="{00000000-0008-0000-0100-00005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46" name="Picture 347" descr="sdhclogo">
          <a:extLst>
            <a:ext uri="{FF2B5EF4-FFF2-40B4-BE49-F238E27FC236}">
              <a16:creationId xmlns:a16="http://schemas.microsoft.com/office/drawing/2014/main" id="{00000000-0008-0000-0100-00005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47" name="Picture 348" descr="sdhclogo">
          <a:extLst>
            <a:ext uri="{FF2B5EF4-FFF2-40B4-BE49-F238E27FC236}">
              <a16:creationId xmlns:a16="http://schemas.microsoft.com/office/drawing/2014/main" id="{00000000-0008-0000-0100-00005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48" name="Picture 349" descr="sdhclogo">
          <a:extLst>
            <a:ext uri="{FF2B5EF4-FFF2-40B4-BE49-F238E27FC236}">
              <a16:creationId xmlns:a16="http://schemas.microsoft.com/office/drawing/2014/main" id="{00000000-0008-0000-0100-00005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49" name="Picture 350" descr="sdhclogo">
          <a:extLst>
            <a:ext uri="{FF2B5EF4-FFF2-40B4-BE49-F238E27FC236}">
              <a16:creationId xmlns:a16="http://schemas.microsoft.com/office/drawing/2014/main" id="{00000000-0008-0000-0100-00005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50" name="Picture 351" descr="sdhclogo">
          <a:extLst>
            <a:ext uri="{FF2B5EF4-FFF2-40B4-BE49-F238E27FC236}">
              <a16:creationId xmlns:a16="http://schemas.microsoft.com/office/drawing/2014/main" id="{00000000-0008-0000-0100-00005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51" name="Picture 352" descr="sdhclogo">
          <a:extLst>
            <a:ext uri="{FF2B5EF4-FFF2-40B4-BE49-F238E27FC236}">
              <a16:creationId xmlns:a16="http://schemas.microsoft.com/office/drawing/2014/main" id="{00000000-0008-0000-0100-00005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52" name="Picture 353" descr="sdhclogo">
          <a:extLst>
            <a:ext uri="{FF2B5EF4-FFF2-40B4-BE49-F238E27FC236}">
              <a16:creationId xmlns:a16="http://schemas.microsoft.com/office/drawing/2014/main" id="{00000000-0008-0000-0100-00006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53" name="Picture 354" descr="sdhclogo">
          <a:extLst>
            <a:ext uri="{FF2B5EF4-FFF2-40B4-BE49-F238E27FC236}">
              <a16:creationId xmlns:a16="http://schemas.microsoft.com/office/drawing/2014/main" id="{00000000-0008-0000-0100-00006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54" name="Picture 355" descr="sdhclogo">
          <a:extLst>
            <a:ext uri="{FF2B5EF4-FFF2-40B4-BE49-F238E27FC236}">
              <a16:creationId xmlns:a16="http://schemas.microsoft.com/office/drawing/2014/main" id="{00000000-0008-0000-0100-00006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55" name="Picture 356" descr="sdhclogo">
          <a:extLst>
            <a:ext uri="{FF2B5EF4-FFF2-40B4-BE49-F238E27FC236}">
              <a16:creationId xmlns:a16="http://schemas.microsoft.com/office/drawing/2014/main" id="{00000000-0008-0000-0100-00006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56" name="Picture 357" descr="sdhclogo">
          <a:extLst>
            <a:ext uri="{FF2B5EF4-FFF2-40B4-BE49-F238E27FC236}">
              <a16:creationId xmlns:a16="http://schemas.microsoft.com/office/drawing/2014/main" id="{00000000-0008-0000-0100-00006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57" name="Picture 358" descr="sdhclogo">
          <a:extLst>
            <a:ext uri="{FF2B5EF4-FFF2-40B4-BE49-F238E27FC236}">
              <a16:creationId xmlns:a16="http://schemas.microsoft.com/office/drawing/2014/main" id="{00000000-0008-0000-0100-00006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58" name="Picture 359" descr="sdhclogo">
          <a:extLst>
            <a:ext uri="{FF2B5EF4-FFF2-40B4-BE49-F238E27FC236}">
              <a16:creationId xmlns:a16="http://schemas.microsoft.com/office/drawing/2014/main" id="{00000000-0008-0000-0100-00006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59" name="Picture 360" descr="sdhclogo">
          <a:extLst>
            <a:ext uri="{FF2B5EF4-FFF2-40B4-BE49-F238E27FC236}">
              <a16:creationId xmlns:a16="http://schemas.microsoft.com/office/drawing/2014/main" id="{00000000-0008-0000-0100-00006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60" name="Picture 361" descr="sdhclogo">
          <a:extLst>
            <a:ext uri="{FF2B5EF4-FFF2-40B4-BE49-F238E27FC236}">
              <a16:creationId xmlns:a16="http://schemas.microsoft.com/office/drawing/2014/main" id="{00000000-0008-0000-0100-00006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61" name="Picture 362" descr="sdhclogo">
          <a:extLst>
            <a:ext uri="{FF2B5EF4-FFF2-40B4-BE49-F238E27FC236}">
              <a16:creationId xmlns:a16="http://schemas.microsoft.com/office/drawing/2014/main" id="{00000000-0008-0000-0100-00006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62" name="Picture 363" descr="sdhclogo">
          <a:extLst>
            <a:ext uri="{FF2B5EF4-FFF2-40B4-BE49-F238E27FC236}">
              <a16:creationId xmlns:a16="http://schemas.microsoft.com/office/drawing/2014/main" id="{00000000-0008-0000-0100-00006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63" name="Picture 364" descr="sdhclogo">
          <a:extLst>
            <a:ext uri="{FF2B5EF4-FFF2-40B4-BE49-F238E27FC236}">
              <a16:creationId xmlns:a16="http://schemas.microsoft.com/office/drawing/2014/main" id="{00000000-0008-0000-0100-00006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64" name="Picture 365" descr="sdhclogo">
          <a:extLst>
            <a:ext uri="{FF2B5EF4-FFF2-40B4-BE49-F238E27FC236}">
              <a16:creationId xmlns:a16="http://schemas.microsoft.com/office/drawing/2014/main" id="{00000000-0008-0000-0100-00006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65" name="Picture 366" descr="sdhclogo">
          <a:extLst>
            <a:ext uri="{FF2B5EF4-FFF2-40B4-BE49-F238E27FC236}">
              <a16:creationId xmlns:a16="http://schemas.microsoft.com/office/drawing/2014/main" id="{00000000-0008-0000-0100-00006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66" name="Picture 367" descr="sdhclogo">
          <a:extLst>
            <a:ext uri="{FF2B5EF4-FFF2-40B4-BE49-F238E27FC236}">
              <a16:creationId xmlns:a16="http://schemas.microsoft.com/office/drawing/2014/main" id="{00000000-0008-0000-0100-00006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67" name="Picture 368" descr="sdhclogo">
          <a:extLst>
            <a:ext uri="{FF2B5EF4-FFF2-40B4-BE49-F238E27FC236}">
              <a16:creationId xmlns:a16="http://schemas.microsoft.com/office/drawing/2014/main" id="{00000000-0008-0000-0100-00006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68" name="Picture 369" descr="sdhclogo">
          <a:extLst>
            <a:ext uri="{FF2B5EF4-FFF2-40B4-BE49-F238E27FC236}">
              <a16:creationId xmlns:a16="http://schemas.microsoft.com/office/drawing/2014/main" id="{00000000-0008-0000-0100-00007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69" name="Picture 370" descr="sdhclogo">
          <a:extLst>
            <a:ext uri="{FF2B5EF4-FFF2-40B4-BE49-F238E27FC236}">
              <a16:creationId xmlns:a16="http://schemas.microsoft.com/office/drawing/2014/main" id="{00000000-0008-0000-0100-00007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70" name="Picture 371" descr="sdhclogo">
          <a:extLst>
            <a:ext uri="{FF2B5EF4-FFF2-40B4-BE49-F238E27FC236}">
              <a16:creationId xmlns:a16="http://schemas.microsoft.com/office/drawing/2014/main" id="{00000000-0008-0000-0100-00007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71" name="Picture 372" descr="sdhclogo">
          <a:extLst>
            <a:ext uri="{FF2B5EF4-FFF2-40B4-BE49-F238E27FC236}">
              <a16:creationId xmlns:a16="http://schemas.microsoft.com/office/drawing/2014/main" id="{00000000-0008-0000-0100-00007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72" name="Picture 373" descr="sdhclogo">
          <a:extLst>
            <a:ext uri="{FF2B5EF4-FFF2-40B4-BE49-F238E27FC236}">
              <a16:creationId xmlns:a16="http://schemas.microsoft.com/office/drawing/2014/main" id="{00000000-0008-0000-0100-00007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73" name="Picture 374" descr="sdhclogo">
          <a:extLst>
            <a:ext uri="{FF2B5EF4-FFF2-40B4-BE49-F238E27FC236}">
              <a16:creationId xmlns:a16="http://schemas.microsoft.com/office/drawing/2014/main" id="{00000000-0008-0000-0100-00007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74" name="Picture 375" descr="sdhclogo">
          <a:extLst>
            <a:ext uri="{FF2B5EF4-FFF2-40B4-BE49-F238E27FC236}">
              <a16:creationId xmlns:a16="http://schemas.microsoft.com/office/drawing/2014/main" id="{00000000-0008-0000-0100-00007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75" name="Picture 376" descr="sdhclogo">
          <a:extLst>
            <a:ext uri="{FF2B5EF4-FFF2-40B4-BE49-F238E27FC236}">
              <a16:creationId xmlns:a16="http://schemas.microsoft.com/office/drawing/2014/main" id="{00000000-0008-0000-0100-00007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76" name="Picture 377" descr="sdhclogo">
          <a:extLst>
            <a:ext uri="{FF2B5EF4-FFF2-40B4-BE49-F238E27FC236}">
              <a16:creationId xmlns:a16="http://schemas.microsoft.com/office/drawing/2014/main" id="{00000000-0008-0000-0100-00007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77" name="Picture 378" descr="sdhclogo">
          <a:extLst>
            <a:ext uri="{FF2B5EF4-FFF2-40B4-BE49-F238E27FC236}">
              <a16:creationId xmlns:a16="http://schemas.microsoft.com/office/drawing/2014/main" id="{00000000-0008-0000-0100-00007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78" name="Picture 379" descr="sdhclogo">
          <a:extLst>
            <a:ext uri="{FF2B5EF4-FFF2-40B4-BE49-F238E27FC236}">
              <a16:creationId xmlns:a16="http://schemas.microsoft.com/office/drawing/2014/main" id="{00000000-0008-0000-0100-00007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79" name="Picture 380" descr="sdhclogo">
          <a:extLst>
            <a:ext uri="{FF2B5EF4-FFF2-40B4-BE49-F238E27FC236}">
              <a16:creationId xmlns:a16="http://schemas.microsoft.com/office/drawing/2014/main" id="{00000000-0008-0000-0100-00007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80" name="Picture 381" descr="sdhclogo">
          <a:extLst>
            <a:ext uri="{FF2B5EF4-FFF2-40B4-BE49-F238E27FC236}">
              <a16:creationId xmlns:a16="http://schemas.microsoft.com/office/drawing/2014/main" id="{00000000-0008-0000-0100-00007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81" name="Picture 382" descr="sdhclogo">
          <a:extLst>
            <a:ext uri="{FF2B5EF4-FFF2-40B4-BE49-F238E27FC236}">
              <a16:creationId xmlns:a16="http://schemas.microsoft.com/office/drawing/2014/main" id="{00000000-0008-0000-0100-00007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82" name="Picture 383" descr="sdhclogo">
          <a:extLst>
            <a:ext uri="{FF2B5EF4-FFF2-40B4-BE49-F238E27FC236}">
              <a16:creationId xmlns:a16="http://schemas.microsoft.com/office/drawing/2014/main" id="{00000000-0008-0000-0100-00007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83" name="Picture 384" descr="sdhclogo">
          <a:extLst>
            <a:ext uri="{FF2B5EF4-FFF2-40B4-BE49-F238E27FC236}">
              <a16:creationId xmlns:a16="http://schemas.microsoft.com/office/drawing/2014/main" id="{00000000-0008-0000-0100-00007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84" name="Picture 385" descr="sdhclogo">
          <a:extLst>
            <a:ext uri="{FF2B5EF4-FFF2-40B4-BE49-F238E27FC236}">
              <a16:creationId xmlns:a16="http://schemas.microsoft.com/office/drawing/2014/main" id="{00000000-0008-0000-0100-00008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85" name="Picture 386" descr="sdhclogo">
          <a:extLst>
            <a:ext uri="{FF2B5EF4-FFF2-40B4-BE49-F238E27FC236}">
              <a16:creationId xmlns:a16="http://schemas.microsoft.com/office/drawing/2014/main" id="{00000000-0008-0000-0100-00008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86" name="Picture 387" descr="sdhclogo">
          <a:extLst>
            <a:ext uri="{FF2B5EF4-FFF2-40B4-BE49-F238E27FC236}">
              <a16:creationId xmlns:a16="http://schemas.microsoft.com/office/drawing/2014/main" id="{00000000-0008-0000-0100-00008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87" name="Picture 388" descr="sdhclogo">
          <a:extLst>
            <a:ext uri="{FF2B5EF4-FFF2-40B4-BE49-F238E27FC236}">
              <a16:creationId xmlns:a16="http://schemas.microsoft.com/office/drawing/2014/main" id="{00000000-0008-0000-0100-00008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88" name="Picture 389" descr="sdhclogo">
          <a:extLst>
            <a:ext uri="{FF2B5EF4-FFF2-40B4-BE49-F238E27FC236}">
              <a16:creationId xmlns:a16="http://schemas.microsoft.com/office/drawing/2014/main" id="{00000000-0008-0000-0100-00008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89" name="Picture 390" descr="sdhclogo">
          <a:extLst>
            <a:ext uri="{FF2B5EF4-FFF2-40B4-BE49-F238E27FC236}">
              <a16:creationId xmlns:a16="http://schemas.microsoft.com/office/drawing/2014/main" id="{00000000-0008-0000-0100-00008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90" name="Picture 391" descr="sdhclogo">
          <a:extLst>
            <a:ext uri="{FF2B5EF4-FFF2-40B4-BE49-F238E27FC236}">
              <a16:creationId xmlns:a16="http://schemas.microsoft.com/office/drawing/2014/main" id="{00000000-0008-0000-0100-00008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91" name="Picture 392" descr="sdhclogo">
          <a:extLst>
            <a:ext uri="{FF2B5EF4-FFF2-40B4-BE49-F238E27FC236}">
              <a16:creationId xmlns:a16="http://schemas.microsoft.com/office/drawing/2014/main" id="{00000000-0008-0000-0100-00008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92" name="Picture 393" descr="sdhclogo">
          <a:extLst>
            <a:ext uri="{FF2B5EF4-FFF2-40B4-BE49-F238E27FC236}">
              <a16:creationId xmlns:a16="http://schemas.microsoft.com/office/drawing/2014/main" id="{00000000-0008-0000-0100-00008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93" name="Picture 394" descr="sdhclogo">
          <a:extLst>
            <a:ext uri="{FF2B5EF4-FFF2-40B4-BE49-F238E27FC236}">
              <a16:creationId xmlns:a16="http://schemas.microsoft.com/office/drawing/2014/main" id="{00000000-0008-0000-0100-00008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94" name="Picture 395" descr="sdhclogo">
          <a:extLst>
            <a:ext uri="{FF2B5EF4-FFF2-40B4-BE49-F238E27FC236}">
              <a16:creationId xmlns:a16="http://schemas.microsoft.com/office/drawing/2014/main" id="{00000000-0008-0000-0100-00008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95" name="Picture 396" descr="sdhclogo">
          <a:extLst>
            <a:ext uri="{FF2B5EF4-FFF2-40B4-BE49-F238E27FC236}">
              <a16:creationId xmlns:a16="http://schemas.microsoft.com/office/drawing/2014/main" id="{00000000-0008-0000-0100-00008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96" name="Picture 397" descr="sdhclogo">
          <a:extLst>
            <a:ext uri="{FF2B5EF4-FFF2-40B4-BE49-F238E27FC236}">
              <a16:creationId xmlns:a16="http://schemas.microsoft.com/office/drawing/2014/main" id="{00000000-0008-0000-0100-00008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97" name="Picture 398" descr="sdhclogo">
          <a:extLst>
            <a:ext uri="{FF2B5EF4-FFF2-40B4-BE49-F238E27FC236}">
              <a16:creationId xmlns:a16="http://schemas.microsoft.com/office/drawing/2014/main" id="{00000000-0008-0000-0100-00008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98" name="Picture 399" descr="sdhclogo">
          <a:extLst>
            <a:ext uri="{FF2B5EF4-FFF2-40B4-BE49-F238E27FC236}">
              <a16:creationId xmlns:a16="http://schemas.microsoft.com/office/drawing/2014/main" id="{00000000-0008-0000-0100-00008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99" name="Picture 400" descr="sdhclogo">
          <a:extLst>
            <a:ext uri="{FF2B5EF4-FFF2-40B4-BE49-F238E27FC236}">
              <a16:creationId xmlns:a16="http://schemas.microsoft.com/office/drawing/2014/main" id="{00000000-0008-0000-0100-00008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00" name="Picture 401" descr="sdhclogo">
          <a:extLst>
            <a:ext uri="{FF2B5EF4-FFF2-40B4-BE49-F238E27FC236}">
              <a16:creationId xmlns:a16="http://schemas.microsoft.com/office/drawing/2014/main" id="{00000000-0008-0000-0100-00009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01" name="Picture 402" descr="sdhclogo">
          <a:extLst>
            <a:ext uri="{FF2B5EF4-FFF2-40B4-BE49-F238E27FC236}">
              <a16:creationId xmlns:a16="http://schemas.microsoft.com/office/drawing/2014/main" id="{00000000-0008-0000-0100-00009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02" name="Picture 403" descr="sdhclogo">
          <a:extLst>
            <a:ext uri="{FF2B5EF4-FFF2-40B4-BE49-F238E27FC236}">
              <a16:creationId xmlns:a16="http://schemas.microsoft.com/office/drawing/2014/main" id="{00000000-0008-0000-0100-00009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03" name="Picture 404" descr="sdhclogo">
          <a:extLst>
            <a:ext uri="{FF2B5EF4-FFF2-40B4-BE49-F238E27FC236}">
              <a16:creationId xmlns:a16="http://schemas.microsoft.com/office/drawing/2014/main" id="{00000000-0008-0000-0100-00009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04" name="Picture 405" descr="sdhclogo">
          <a:extLst>
            <a:ext uri="{FF2B5EF4-FFF2-40B4-BE49-F238E27FC236}">
              <a16:creationId xmlns:a16="http://schemas.microsoft.com/office/drawing/2014/main" id="{00000000-0008-0000-0100-00009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05" name="Picture 406" descr="sdhclogo">
          <a:extLst>
            <a:ext uri="{FF2B5EF4-FFF2-40B4-BE49-F238E27FC236}">
              <a16:creationId xmlns:a16="http://schemas.microsoft.com/office/drawing/2014/main" id="{00000000-0008-0000-0100-00009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06" name="Picture 407" descr="sdhclogo">
          <a:extLst>
            <a:ext uri="{FF2B5EF4-FFF2-40B4-BE49-F238E27FC236}">
              <a16:creationId xmlns:a16="http://schemas.microsoft.com/office/drawing/2014/main" id="{00000000-0008-0000-0100-00009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07" name="Picture 408" descr="sdhclogo">
          <a:extLst>
            <a:ext uri="{FF2B5EF4-FFF2-40B4-BE49-F238E27FC236}">
              <a16:creationId xmlns:a16="http://schemas.microsoft.com/office/drawing/2014/main" id="{00000000-0008-0000-0100-00009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08" name="Picture 409" descr="sdhclogo">
          <a:extLst>
            <a:ext uri="{FF2B5EF4-FFF2-40B4-BE49-F238E27FC236}">
              <a16:creationId xmlns:a16="http://schemas.microsoft.com/office/drawing/2014/main" id="{00000000-0008-0000-0100-00009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09" name="Picture 410" descr="sdhclogo">
          <a:extLst>
            <a:ext uri="{FF2B5EF4-FFF2-40B4-BE49-F238E27FC236}">
              <a16:creationId xmlns:a16="http://schemas.microsoft.com/office/drawing/2014/main" id="{00000000-0008-0000-0100-00009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10" name="Picture 411" descr="sdhclogo">
          <a:extLst>
            <a:ext uri="{FF2B5EF4-FFF2-40B4-BE49-F238E27FC236}">
              <a16:creationId xmlns:a16="http://schemas.microsoft.com/office/drawing/2014/main" id="{00000000-0008-0000-0100-00009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11" name="Picture 412" descr="sdhclogo">
          <a:extLst>
            <a:ext uri="{FF2B5EF4-FFF2-40B4-BE49-F238E27FC236}">
              <a16:creationId xmlns:a16="http://schemas.microsoft.com/office/drawing/2014/main" id="{00000000-0008-0000-0100-00009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12" name="Picture 413" descr="sdhclogo">
          <a:extLst>
            <a:ext uri="{FF2B5EF4-FFF2-40B4-BE49-F238E27FC236}">
              <a16:creationId xmlns:a16="http://schemas.microsoft.com/office/drawing/2014/main" id="{00000000-0008-0000-0100-00009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13" name="Picture 414" descr="sdhclogo">
          <a:extLst>
            <a:ext uri="{FF2B5EF4-FFF2-40B4-BE49-F238E27FC236}">
              <a16:creationId xmlns:a16="http://schemas.microsoft.com/office/drawing/2014/main" id="{00000000-0008-0000-0100-00009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14" name="Picture 415" descr="sdhclogo">
          <a:extLst>
            <a:ext uri="{FF2B5EF4-FFF2-40B4-BE49-F238E27FC236}">
              <a16:creationId xmlns:a16="http://schemas.microsoft.com/office/drawing/2014/main" id="{00000000-0008-0000-0100-00009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15" name="Picture 416" descr="sdhclogo">
          <a:extLst>
            <a:ext uri="{FF2B5EF4-FFF2-40B4-BE49-F238E27FC236}">
              <a16:creationId xmlns:a16="http://schemas.microsoft.com/office/drawing/2014/main" id="{00000000-0008-0000-0100-00009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16" name="Picture 417" descr="sdhclogo">
          <a:extLst>
            <a:ext uri="{FF2B5EF4-FFF2-40B4-BE49-F238E27FC236}">
              <a16:creationId xmlns:a16="http://schemas.microsoft.com/office/drawing/2014/main" id="{00000000-0008-0000-0100-0000A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17" name="Picture 418" descr="sdhclogo">
          <a:extLst>
            <a:ext uri="{FF2B5EF4-FFF2-40B4-BE49-F238E27FC236}">
              <a16:creationId xmlns:a16="http://schemas.microsoft.com/office/drawing/2014/main" id="{00000000-0008-0000-0100-0000A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18" name="Picture 419" descr="sdhclogo">
          <a:extLst>
            <a:ext uri="{FF2B5EF4-FFF2-40B4-BE49-F238E27FC236}">
              <a16:creationId xmlns:a16="http://schemas.microsoft.com/office/drawing/2014/main" id="{00000000-0008-0000-0100-0000A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19" name="Picture 420" descr="sdhclogo">
          <a:extLst>
            <a:ext uri="{FF2B5EF4-FFF2-40B4-BE49-F238E27FC236}">
              <a16:creationId xmlns:a16="http://schemas.microsoft.com/office/drawing/2014/main" id="{00000000-0008-0000-0100-0000A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20" name="Picture 421" descr="sdhclogo">
          <a:extLst>
            <a:ext uri="{FF2B5EF4-FFF2-40B4-BE49-F238E27FC236}">
              <a16:creationId xmlns:a16="http://schemas.microsoft.com/office/drawing/2014/main" id="{00000000-0008-0000-0100-0000A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21" name="Picture 422" descr="sdhclogo">
          <a:extLst>
            <a:ext uri="{FF2B5EF4-FFF2-40B4-BE49-F238E27FC236}">
              <a16:creationId xmlns:a16="http://schemas.microsoft.com/office/drawing/2014/main" id="{00000000-0008-0000-0100-0000A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22" name="Picture 423" descr="sdhclogo">
          <a:extLst>
            <a:ext uri="{FF2B5EF4-FFF2-40B4-BE49-F238E27FC236}">
              <a16:creationId xmlns:a16="http://schemas.microsoft.com/office/drawing/2014/main" id="{00000000-0008-0000-0100-0000A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23" name="Picture 424" descr="sdhclogo">
          <a:extLst>
            <a:ext uri="{FF2B5EF4-FFF2-40B4-BE49-F238E27FC236}">
              <a16:creationId xmlns:a16="http://schemas.microsoft.com/office/drawing/2014/main" id="{00000000-0008-0000-0100-0000A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24" name="Picture 425" descr="sdhclogo">
          <a:extLst>
            <a:ext uri="{FF2B5EF4-FFF2-40B4-BE49-F238E27FC236}">
              <a16:creationId xmlns:a16="http://schemas.microsoft.com/office/drawing/2014/main" id="{00000000-0008-0000-0100-0000A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25" name="Picture 426" descr="sdhclogo">
          <a:extLst>
            <a:ext uri="{FF2B5EF4-FFF2-40B4-BE49-F238E27FC236}">
              <a16:creationId xmlns:a16="http://schemas.microsoft.com/office/drawing/2014/main" id="{00000000-0008-0000-0100-0000A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26" name="Picture 427" descr="sdhclogo">
          <a:extLst>
            <a:ext uri="{FF2B5EF4-FFF2-40B4-BE49-F238E27FC236}">
              <a16:creationId xmlns:a16="http://schemas.microsoft.com/office/drawing/2014/main" id="{00000000-0008-0000-0100-0000A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27" name="Picture 428" descr="sdhclogo">
          <a:extLst>
            <a:ext uri="{FF2B5EF4-FFF2-40B4-BE49-F238E27FC236}">
              <a16:creationId xmlns:a16="http://schemas.microsoft.com/office/drawing/2014/main" id="{00000000-0008-0000-0100-0000A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28" name="Picture 429" descr="sdhclogo">
          <a:extLst>
            <a:ext uri="{FF2B5EF4-FFF2-40B4-BE49-F238E27FC236}">
              <a16:creationId xmlns:a16="http://schemas.microsoft.com/office/drawing/2014/main" id="{00000000-0008-0000-0100-0000A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29" name="Picture 430" descr="sdhclogo">
          <a:extLst>
            <a:ext uri="{FF2B5EF4-FFF2-40B4-BE49-F238E27FC236}">
              <a16:creationId xmlns:a16="http://schemas.microsoft.com/office/drawing/2014/main" id="{00000000-0008-0000-0100-0000A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30" name="Picture 431" descr="sdhclogo">
          <a:extLst>
            <a:ext uri="{FF2B5EF4-FFF2-40B4-BE49-F238E27FC236}">
              <a16:creationId xmlns:a16="http://schemas.microsoft.com/office/drawing/2014/main" id="{00000000-0008-0000-0100-0000A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31" name="Picture 432" descr="sdhclogo">
          <a:extLst>
            <a:ext uri="{FF2B5EF4-FFF2-40B4-BE49-F238E27FC236}">
              <a16:creationId xmlns:a16="http://schemas.microsoft.com/office/drawing/2014/main" id="{00000000-0008-0000-0100-0000A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32" name="Picture 433" descr="sdhclogo">
          <a:extLst>
            <a:ext uri="{FF2B5EF4-FFF2-40B4-BE49-F238E27FC236}">
              <a16:creationId xmlns:a16="http://schemas.microsoft.com/office/drawing/2014/main" id="{00000000-0008-0000-0100-0000B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33" name="Picture 434" descr="sdhclogo">
          <a:extLst>
            <a:ext uri="{FF2B5EF4-FFF2-40B4-BE49-F238E27FC236}">
              <a16:creationId xmlns:a16="http://schemas.microsoft.com/office/drawing/2014/main" id="{00000000-0008-0000-0100-0000B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34" name="Picture 435" descr="sdhclogo">
          <a:extLst>
            <a:ext uri="{FF2B5EF4-FFF2-40B4-BE49-F238E27FC236}">
              <a16:creationId xmlns:a16="http://schemas.microsoft.com/office/drawing/2014/main" id="{00000000-0008-0000-0100-0000B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35" name="Picture 436" descr="sdhclogo">
          <a:extLst>
            <a:ext uri="{FF2B5EF4-FFF2-40B4-BE49-F238E27FC236}">
              <a16:creationId xmlns:a16="http://schemas.microsoft.com/office/drawing/2014/main" id="{00000000-0008-0000-0100-0000B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36" name="Picture 437" descr="sdhclogo">
          <a:extLst>
            <a:ext uri="{FF2B5EF4-FFF2-40B4-BE49-F238E27FC236}">
              <a16:creationId xmlns:a16="http://schemas.microsoft.com/office/drawing/2014/main" id="{00000000-0008-0000-0100-0000B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37" name="Picture 438" descr="sdhclogo">
          <a:extLst>
            <a:ext uri="{FF2B5EF4-FFF2-40B4-BE49-F238E27FC236}">
              <a16:creationId xmlns:a16="http://schemas.microsoft.com/office/drawing/2014/main" id="{00000000-0008-0000-0100-0000B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38" name="Picture 439" descr="sdhclogo">
          <a:extLst>
            <a:ext uri="{FF2B5EF4-FFF2-40B4-BE49-F238E27FC236}">
              <a16:creationId xmlns:a16="http://schemas.microsoft.com/office/drawing/2014/main" id="{00000000-0008-0000-0100-0000B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39" name="Picture 440" descr="sdhclogo">
          <a:extLst>
            <a:ext uri="{FF2B5EF4-FFF2-40B4-BE49-F238E27FC236}">
              <a16:creationId xmlns:a16="http://schemas.microsoft.com/office/drawing/2014/main" id="{00000000-0008-0000-0100-0000B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40" name="Picture 441" descr="sdhclogo">
          <a:extLst>
            <a:ext uri="{FF2B5EF4-FFF2-40B4-BE49-F238E27FC236}">
              <a16:creationId xmlns:a16="http://schemas.microsoft.com/office/drawing/2014/main" id="{00000000-0008-0000-0100-0000B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41" name="Picture 442" descr="sdhclogo">
          <a:extLst>
            <a:ext uri="{FF2B5EF4-FFF2-40B4-BE49-F238E27FC236}">
              <a16:creationId xmlns:a16="http://schemas.microsoft.com/office/drawing/2014/main" id="{00000000-0008-0000-0100-0000B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42" name="Picture 443" descr="sdhclogo">
          <a:extLst>
            <a:ext uri="{FF2B5EF4-FFF2-40B4-BE49-F238E27FC236}">
              <a16:creationId xmlns:a16="http://schemas.microsoft.com/office/drawing/2014/main" id="{00000000-0008-0000-0100-0000B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43" name="Picture 444" descr="sdhclogo">
          <a:extLst>
            <a:ext uri="{FF2B5EF4-FFF2-40B4-BE49-F238E27FC236}">
              <a16:creationId xmlns:a16="http://schemas.microsoft.com/office/drawing/2014/main" id="{00000000-0008-0000-0100-0000B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44" name="Picture 445" descr="sdhclogo">
          <a:extLst>
            <a:ext uri="{FF2B5EF4-FFF2-40B4-BE49-F238E27FC236}">
              <a16:creationId xmlns:a16="http://schemas.microsoft.com/office/drawing/2014/main" id="{00000000-0008-0000-0100-0000B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45" name="Picture 446" descr="sdhclogo">
          <a:extLst>
            <a:ext uri="{FF2B5EF4-FFF2-40B4-BE49-F238E27FC236}">
              <a16:creationId xmlns:a16="http://schemas.microsoft.com/office/drawing/2014/main" id="{00000000-0008-0000-0100-0000B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46" name="Picture 447" descr="sdhclogo">
          <a:extLst>
            <a:ext uri="{FF2B5EF4-FFF2-40B4-BE49-F238E27FC236}">
              <a16:creationId xmlns:a16="http://schemas.microsoft.com/office/drawing/2014/main" id="{00000000-0008-0000-0100-0000B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47" name="Picture 448" descr="sdhclogo">
          <a:extLst>
            <a:ext uri="{FF2B5EF4-FFF2-40B4-BE49-F238E27FC236}">
              <a16:creationId xmlns:a16="http://schemas.microsoft.com/office/drawing/2014/main" id="{00000000-0008-0000-0100-0000B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48" name="Picture 449" descr="sdhclogo">
          <a:extLst>
            <a:ext uri="{FF2B5EF4-FFF2-40B4-BE49-F238E27FC236}">
              <a16:creationId xmlns:a16="http://schemas.microsoft.com/office/drawing/2014/main" id="{00000000-0008-0000-0100-0000C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49" name="Picture 450" descr="sdhclogo">
          <a:extLst>
            <a:ext uri="{FF2B5EF4-FFF2-40B4-BE49-F238E27FC236}">
              <a16:creationId xmlns:a16="http://schemas.microsoft.com/office/drawing/2014/main" id="{00000000-0008-0000-0100-0000C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50" name="Picture 451" descr="sdhclogo">
          <a:extLst>
            <a:ext uri="{FF2B5EF4-FFF2-40B4-BE49-F238E27FC236}">
              <a16:creationId xmlns:a16="http://schemas.microsoft.com/office/drawing/2014/main" id="{00000000-0008-0000-0100-0000C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51" name="Picture 452" descr="sdhclogo">
          <a:extLst>
            <a:ext uri="{FF2B5EF4-FFF2-40B4-BE49-F238E27FC236}">
              <a16:creationId xmlns:a16="http://schemas.microsoft.com/office/drawing/2014/main" id="{00000000-0008-0000-0100-0000C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52" name="Picture 453" descr="sdhclogo">
          <a:extLst>
            <a:ext uri="{FF2B5EF4-FFF2-40B4-BE49-F238E27FC236}">
              <a16:creationId xmlns:a16="http://schemas.microsoft.com/office/drawing/2014/main" id="{00000000-0008-0000-0100-0000C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53" name="Picture 454" descr="sdhclogo">
          <a:extLst>
            <a:ext uri="{FF2B5EF4-FFF2-40B4-BE49-F238E27FC236}">
              <a16:creationId xmlns:a16="http://schemas.microsoft.com/office/drawing/2014/main" id="{00000000-0008-0000-0100-0000C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54" name="Picture 455" descr="sdhclogo">
          <a:extLst>
            <a:ext uri="{FF2B5EF4-FFF2-40B4-BE49-F238E27FC236}">
              <a16:creationId xmlns:a16="http://schemas.microsoft.com/office/drawing/2014/main" id="{00000000-0008-0000-0100-0000C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55" name="Picture 456" descr="sdhclogo">
          <a:extLst>
            <a:ext uri="{FF2B5EF4-FFF2-40B4-BE49-F238E27FC236}">
              <a16:creationId xmlns:a16="http://schemas.microsoft.com/office/drawing/2014/main" id="{00000000-0008-0000-0100-0000C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56" name="Picture 457" descr="sdhclogo">
          <a:extLst>
            <a:ext uri="{FF2B5EF4-FFF2-40B4-BE49-F238E27FC236}">
              <a16:creationId xmlns:a16="http://schemas.microsoft.com/office/drawing/2014/main" id="{00000000-0008-0000-0100-0000C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57" name="Picture 458" descr="sdhclogo">
          <a:extLst>
            <a:ext uri="{FF2B5EF4-FFF2-40B4-BE49-F238E27FC236}">
              <a16:creationId xmlns:a16="http://schemas.microsoft.com/office/drawing/2014/main" id="{00000000-0008-0000-0100-0000C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58" name="Picture 459" descr="sdhclogo">
          <a:extLst>
            <a:ext uri="{FF2B5EF4-FFF2-40B4-BE49-F238E27FC236}">
              <a16:creationId xmlns:a16="http://schemas.microsoft.com/office/drawing/2014/main" id="{00000000-0008-0000-0100-0000C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59" name="Picture 460" descr="sdhclogo">
          <a:extLst>
            <a:ext uri="{FF2B5EF4-FFF2-40B4-BE49-F238E27FC236}">
              <a16:creationId xmlns:a16="http://schemas.microsoft.com/office/drawing/2014/main" id="{00000000-0008-0000-0100-0000C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60" name="Picture 461" descr="sdhclogo">
          <a:extLst>
            <a:ext uri="{FF2B5EF4-FFF2-40B4-BE49-F238E27FC236}">
              <a16:creationId xmlns:a16="http://schemas.microsoft.com/office/drawing/2014/main" id="{00000000-0008-0000-0100-0000C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61" name="Picture 462" descr="sdhclogo">
          <a:extLst>
            <a:ext uri="{FF2B5EF4-FFF2-40B4-BE49-F238E27FC236}">
              <a16:creationId xmlns:a16="http://schemas.microsoft.com/office/drawing/2014/main" id="{00000000-0008-0000-0100-0000C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62" name="Picture 463" descr="sdhclogo">
          <a:extLst>
            <a:ext uri="{FF2B5EF4-FFF2-40B4-BE49-F238E27FC236}">
              <a16:creationId xmlns:a16="http://schemas.microsoft.com/office/drawing/2014/main" id="{00000000-0008-0000-0100-0000C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63" name="Picture 464" descr="sdhclogo">
          <a:extLst>
            <a:ext uri="{FF2B5EF4-FFF2-40B4-BE49-F238E27FC236}">
              <a16:creationId xmlns:a16="http://schemas.microsoft.com/office/drawing/2014/main" id="{00000000-0008-0000-0100-0000C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64" name="Picture 465" descr="sdhclogo">
          <a:extLst>
            <a:ext uri="{FF2B5EF4-FFF2-40B4-BE49-F238E27FC236}">
              <a16:creationId xmlns:a16="http://schemas.microsoft.com/office/drawing/2014/main" id="{00000000-0008-0000-0100-0000D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65" name="Picture 466" descr="sdhclogo">
          <a:extLst>
            <a:ext uri="{FF2B5EF4-FFF2-40B4-BE49-F238E27FC236}">
              <a16:creationId xmlns:a16="http://schemas.microsoft.com/office/drawing/2014/main" id="{00000000-0008-0000-0100-0000D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66" name="Picture 467" descr="sdhclogo">
          <a:extLst>
            <a:ext uri="{FF2B5EF4-FFF2-40B4-BE49-F238E27FC236}">
              <a16:creationId xmlns:a16="http://schemas.microsoft.com/office/drawing/2014/main" id="{00000000-0008-0000-0100-0000D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67" name="Picture 468" descr="sdhclogo">
          <a:extLst>
            <a:ext uri="{FF2B5EF4-FFF2-40B4-BE49-F238E27FC236}">
              <a16:creationId xmlns:a16="http://schemas.microsoft.com/office/drawing/2014/main" id="{00000000-0008-0000-0100-0000D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68" name="Picture 469" descr="sdhclogo">
          <a:extLst>
            <a:ext uri="{FF2B5EF4-FFF2-40B4-BE49-F238E27FC236}">
              <a16:creationId xmlns:a16="http://schemas.microsoft.com/office/drawing/2014/main" id="{00000000-0008-0000-0100-0000D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69" name="Picture 470" descr="sdhclogo">
          <a:extLst>
            <a:ext uri="{FF2B5EF4-FFF2-40B4-BE49-F238E27FC236}">
              <a16:creationId xmlns:a16="http://schemas.microsoft.com/office/drawing/2014/main" id="{00000000-0008-0000-0100-0000D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70" name="Picture 471" descr="sdhclogo">
          <a:extLst>
            <a:ext uri="{FF2B5EF4-FFF2-40B4-BE49-F238E27FC236}">
              <a16:creationId xmlns:a16="http://schemas.microsoft.com/office/drawing/2014/main" id="{00000000-0008-0000-0100-0000D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71" name="Picture 472" descr="sdhclogo">
          <a:extLst>
            <a:ext uri="{FF2B5EF4-FFF2-40B4-BE49-F238E27FC236}">
              <a16:creationId xmlns:a16="http://schemas.microsoft.com/office/drawing/2014/main" id="{00000000-0008-0000-0100-0000D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72" name="Picture 473" descr="sdhclogo">
          <a:extLst>
            <a:ext uri="{FF2B5EF4-FFF2-40B4-BE49-F238E27FC236}">
              <a16:creationId xmlns:a16="http://schemas.microsoft.com/office/drawing/2014/main" id="{00000000-0008-0000-0100-0000D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73" name="Picture 474" descr="sdhclogo">
          <a:extLst>
            <a:ext uri="{FF2B5EF4-FFF2-40B4-BE49-F238E27FC236}">
              <a16:creationId xmlns:a16="http://schemas.microsoft.com/office/drawing/2014/main" id="{00000000-0008-0000-0100-0000D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74" name="Picture 475" descr="sdhclogo">
          <a:extLst>
            <a:ext uri="{FF2B5EF4-FFF2-40B4-BE49-F238E27FC236}">
              <a16:creationId xmlns:a16="http://schemas.microsoft.com/office/drawing/2014/main" id="{00000000-0008-0000-0100-0000D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75" name="Picture 476" descr="sdhclogo">
          <a:extLst>
            <a:ext uri="{FF2B5EF4-FFF2-40B4-BE49-F238E27FC236}">
              <a16:creationId xmlns:a16="http://schemas.microsoft.com/office/drawing/2014/main" id="{00000000-0008-0000-0100-0000D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76" name="Picture 477" descr="sdhclogo">
          <a:extLst>
            <a:ext uri="{FF2B5EF4-FFF2-40B4-BE49-F238E27FC236}">
              <a16:creationId xmlns:a16="http://schemas.microsoft.com/office/drawing/2014/main" id="{00000000-0008-0000-0100-0000D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77" name="Picture 478" descr="sdhclogo">
          <a:extLst>
            <a:ext uri="{FF2B5EF4-FFF2-40B4-BE49-F238E27FC236}">
              <a16:creationId xmlns:a16="http://schemas.microsoft.com/office/drawing/2014/main" id="{00000000-0008-0000-0100-0000D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78" name="Picture 479" descr="sdhclogo">
          <a:extLst>
            <a:ext uri="{FF2B5EF4-FFF2-40B4-BE49-F238E27FC236}">
              <a16:creationId xmlns:a16="http://schemas.microsoft.com/office/drawing/2014/main" id="{00000000-0008-0000-0100-0000D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79" name="Picture 480" descr="sdhclogo">
          <a:extLst>
            <a:ext uri="{FF2B5EF4-FFF2-40B4-BE49-F238E27FC236}">
              <a16:creationId xmlns:a16="http://schemas.microsoft.com/office/drawing/2014/main" id="{00000000-0008-0000-0100-0000D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80" name="Picture 481" descr="sdhclogo">
          <a:extLst>
            <a:ext uri="{FF2B5EF4-FFF2-40B4-BE49-F238E27FC236}">
              <a16:creationId xmlns:a16="http://schemas.microsoft.com/office/drawing/2014/main" id="{00000000-0008-0000-0100-0000E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81" name="Picture 482" descr="sdhclogo">
          <a:extLst>
            <a:ext uri="{FF2B5EF4-FFF2-40B4-BE49-F238E27FC236}">
              <a16:creationId xmlns:a16="http://schemas.microsoft.com/office/drawing/2014/main" id="{00000000-0008-0000-0100-0000E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82" name="Picture 483" descr="sdhclogo">
          <a:extLst>
            <a:ext uri="{FF2B5EF4-FFF2-40B4-BE49-F238E27FC236}">
              <a16:creationId xmlns:a16="http://schemas.microsoft.com/office/drawing/2014/main" id="{00000000-0008-0000-0100-0000E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83" name="Picture 484" descr="sdhclogo">
          <a:extLst>
            <a:ext uri="{FF2B5EF4-FFF2-40B4-BE49-F238E27FC236}">
              <a16:creationId xmlns:a16="http://schemas.microsoft.com/office/drawing/2014/main" id="{00000000-0008-0000-0100-0000E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84" name="Picture 485" descr="sdhclogo">
          <a:extLst>
            <a:ext uri="{FF2B5EF4-FFF2-40B4-BE49-F238E27FC236}">
              <a16:creationId xmlns:a16="http://schemas.microsoft.com/office/drawing/2014/main" id="{00000000-0008-0000-0100-0000E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85" name="Picture 486" descr="sdhclogo">
          <a:extLst>
            <a:ext uri="{FF2B5EF4-FFF2-40B4-BE49-F238E27FC236}">
              <a16:creationId xmlns:a16="http://schemas.microsoft.com/office/drawing/2014/main" id="{00000000-0008-0000-0100-0000E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86" name="Picture 487" descr="sdhclogo">
          <a:extLst>
            <a:ext uri="{FF2B5EF4-FFF2-40B4-BE49-F238E27FC236}">
              <a16:creationId xmlns:a16="http://schemas.microsoft.com/office/drawing/2014/main" id="{00000000-0008-0000-0100-0000E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87" name="Picture 488" descr="sdhclogo">
          <a:extLst>
            <a:ext uri="{FF2B5EF4-FFF2-40B4-BE49-F238E27FC236}">
              <a16:creationId xmlns:a16="http://schemas.microsoft.com/office/drawing/2014/main" id="{00000000-0008-0000-0100-0000E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88" name="Picture 489" descr="sdhclogo">
          <a:extLst>
            <a:ext uri="{FF2B5EF4-FFF2-40B4-BE49-F238E27FC236}">
              <a16:creationId xmlns:a16="http://schemas.microsoft.com/office/drawing/2014/main" id="{00000000-0008-0000-0100-0000E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89" name="Picture 490" descr="sdhclogo">
          <a:extLst>
            <a:ext uri="{FF2B5EF4-FFF2-40B4-BE49-F238E27FC236}">
              <a16:creationId xmlns:a16="http://schemas.microsoft.com/office/drawing/2014/main" id="{00000000-0008-0000-0100-0000E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90" name="Picture 491" descr="sdhclogo">
          <a:extLst>
            <a:ext uri="{FF2B5EF4-FFF2-40B4-BE49-F238E27FC236}">
              <a16:creationId xmlns:a16="http://schemas.microsoft.com/office/drawing/2014/main" id="{00000000-0008-0000-0100-0000E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91" name="Picture 492" descr="sdhclogo">
          <a:extLst>
            <a:ext uri="{FF2B5EF4-FFF2-40B4-BE49-F238E27FC236}">
              <a16:creationId xmlns:a16="http://schemas.microsoft.com/office/drawing/2014/main" id="{00000000-0008-0000-0100-0000E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92" name="Picture 493" descr="sdhclogo">
          <a:extLst>
            <a:ext uri="{FF2B5EF4-FFF2-40B4-BE49-F238E27FC236}">
              <a16:creationId xmlns:a16="http://schemas.microsoft.com/office/drawing/2014/main" id="{00000000-0008-0000-0100-0000E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93" name="Picture 494" descr="sdhclogo">
          <a:extLst>
            <a:ext uri="{FF2B5EF4-FFF2-40B4-BE49-F238E27FC236}">
              <a16:creationId xmlns:a16="http://schemas.microsoft.com/office/drawing/2014/main" id="{00000000-0008-0000-0100-0000E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94" name="Picture 495" descr="sdhclogo">
          <a:extLst>
            <a:ext uri="{FF2B5EF4-FFF2-40B4-BE49-F238E27FC236}">
              <a16:creationId xmlns:a16="http://schemas.microsoft.com/office/drawing/2014/main" id="{00000000-0008-0000-0100-0000E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95" name="Picture 496" descr="sdhclogo">
          <a:extLst>
            <a:ext uri="{FF2B5EF4-FFF2-40B4-BE49-F238E27FC236}">
              <a16:creationId xmlns:a16="http://schemas.microsoft.com/office/drawing/2014/main" id="{00000000-0008-0000-0100-0000E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96" name="Picture 497" descr="sdhclogo">
          <a:extLst>
            <a:ext uri="{FF2B5EF4-FFF2-40B4-BE49-F238E27FC236}">
              <a16:creationId xmlns:a16="http://schemas.microsoft.com/office/drawing/2014/main" id="{00000000-0008-0000-0100-0000F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97" name="Picture 498" descr="sdhclogo">
          <a:extLst>
            <a:ext uri="{FF2B5EF4-FFF2-40B4-BE49-F238E27FC236}">
              <a16:creationId xmlns:a16="http://schemas.microsoft.com/office/drawing/2014/main" id="{00000000-0008-0000-0100-0000F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98" name="Picture 499" descr="sdhclogo">
          <a:extLst>
            <a:ext uri="{FF2B5EF4-FFF2-40B4-BE49-F238E27FC236}">
              <a16:creationId xmlns:a16="http://schemas.microsoft.com/office/drawing/2014/main" id="{00000000-0008-0000-0100-0000F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99" name="Picture 500" descr="sdhclogo">
          <a:extLst>
            <a:ext uri="{FF2B5EF4-FFF2-40B4-BE49-F238E27FC236}">
              <a16:creationId xmlns:a16="http://schemas.microsoft.com/office/drawing/2014/main" id="{00000000-0008-0000-0100-0000F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00" name="Picture 501" descr="sdhclogo">
          <a:extLst>
            <a:ext uri="{FF2B5EF4-FFF2-40B4-BE49-F238E27FC236}">
              <a16:creationId xmlns:a16="http://schemas.microsoft.com/office/drawing/2014/main" id="{00000000-0008-0000-0100-0000F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01" name="Picture 502" descr="sdhclogo">
          <a:extLst>
            <a:ext uri="{FF2B5EF4-FFF2-40B4-BE49-F238E27FC236}">
              <a16:creationId xmlns:a16="http://schemas.microsoft.com/office/drawing/2014/main" id="{00000000-0008-0000-0100-0000F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02" name="Picture 503" descr="sdhclogo">
          <a:extLst>
            <a:ext uri="{FF2B5EF4-FFF2-40B4-BE49-F238E27FC236}">
              <a16:creationId xmlns:a16="http://schemas.microsoft.com/office/drawing/2014/main" id="{00000000-0008-0000-0100-0000F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03" name="Picture 504" descr="sdhclogo">
          <a:extLst>
            <a:ext uri="{FF2B5EF4-FFF2-40B4-BE49-F238E27FC236}">
              <a16:creationId xmlns:a16="http://schemas.microsoft.com/office/drawing/2014/main" id="{00000000-0008-0000-0100-0000F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04" name="Picture 505" descr="sdhclogo">
          <a:extLst>
            <a:ext uri="{FF2B5EF4-FFF2-40B4-BE49-F238E27FC236}">
              <a16:creationId xmlns:a16="http://schemas.microsoft.com/office/drawing/2014/main" id="{00000000-0008-0000-0100-0000F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05" name="Picture 506" descr="sdhclogo">
          <a:extLst>
            <a:ext uri="{FF2B5EF4-FFF2-40B4-BE49-F238E27FC236}">
              <a16:creationId xmlns:a16="http://schemas.microsoft.com/office/drawing/2014/main" id="{00000000-0008-0000-0100-0000F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06" name="Picture 507" descr="sdhclogo">
          <a:extLst>
            <a:ext uri="{FF2B5EF4-FFF2-40B4-BE49-F238E27FC236}">
              <a16:creationId xmlns:a16="http://schemas.microsoft.com/office/drawing/2014/main" id="{00000000-0008-0000-0100-0000F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07" name="Picture 508" descr="sdhclogo">
          <a:extLst>
            <a:ext uri="{FF2B5EF4-FFF2-40B4-BE49-F238E27FC236}">
              <a16:creationId xmlns:a16="http://schemas.microsoft.com/office/drawing/2014/main" id="{00000000-0008-0000-0100-0000F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08" name="Picture 509" descr="sdhclogo">
          <a:extLst>
            <a:ext uri="{FF2B5EF4-FFF2-40B4-BE49-F238E27FC236}">
              <a16:creationId xmlns:a16="http://schemas.microsoft.com/office/drawing/2014/main" id="{00000000-0008-0000-0100-0000F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09" name="Picture 510" descr="sdhclogo">
          <a:extLst>
            <a:ext uri="{FF2B5EF4-FFF2-40B4-BE49-F238E27FC236}">
              <a16:creationId xmlns:a16="http://schemas.microsoft.com/office/drawing/2014/main" id="{00000000-0008-0000-0100-0000F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10" name="Picture 511" descr="sdhclogo">
          <a:extLst>
            <a:ext uri="{FF2B5EF4-FFF2-40B4-BE49-F238E27FC236}">
              <a16:creationId xmlns:a16="http://schemas.microsoft.com/office/drawing/2014/main" id="{00000000-0008-0000-0100-0000F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11" name="Picture 512" descr="sdhclogo">
          <a:extLst>
            <a:ext uri="{FF2B5EF4-FFF2-40B4-BE49-F238E27FC236}">
              <a16:creationId xmlns:a16="http://schemas.microsoft.com/office/drawing/2014/main" id="{00000000-0008-0000-0100-0000F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12" name="Picture 513" descr="sdhclogo">
          <a:extLst>
            <a:ext uri="{FF2B5EF4-FFF2-40B4-BE49-F238E27FC236}">
              <a16:creationId xmlns:a16="http://schemas.microsoft.com/office/drawing/2014/main" id="{00000000-0008-0000-0100-00000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13" name="Picture 514" descr="sdhclogo">
          <a:extLst>
            <a:ext uri="{FF2B5EF4-FFF2-40B4-BE49-F238E27FC236}">
              <a16:creationId xmlns:a16="http://schemas.microsoft.com/office/drawing/2014/main" id="{00000000-0008-0000-0100-00000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14" name="Picture 515" descr="sdhclogo">
          <a:extLst>
            <a:ext uri="{FF2B5EF4-FFF2-40B4-BE49-F238E27FC236}">
              <a16:creationId xmlns:a16="http://schemas.microsoft.com/office/drawing/2014/main" id="{00000000-0008-0000-0100-00000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15" name="Picture 516" descr="sdhclogo">
          <a:extLst>
            <a:ext uri="{FF2B5EF4-FFF2-40B4-BE49-F238E27FC236}">
              <a16:creationId xmlns:a16="http://schemas.microsoft.com/office/drawing/2014/main" id="{00000000-0008-0000-0100-00000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16" name="Picture 517" descr="sdhclogo">
          <a:extLst>
            <a:ext uri="{FF2B5EF4-FFF2-40B4-BE49-F238E27FC236}">
              <a16:creationId xmlns:a16="http://schemas.microsoft.com/office/drawing/2014/main" id="{00000000-0008-0000-0100-00000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17" name="Picture 518" descr="sdhclogo">
          <a:extLst>
            <a:ext uri="{FF2B5EF4-FFF2-40B4-BE49-F238E27FC236}">
              <a16:creationId xmlns:a16="http://schemas.microsoft.com/office/drawing/2014/main" id="{00000000-0008-0000-0100-00000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18" name="Picture 519" descr="sdhclogo">
          <a:extLst>
            <a:ext uri="{FF2B5EF4-FFF2-40B4-BE49-F238E27FC236}">
              <a16:creationId xmlns:a16="http://schemas.microsoft.com/office/drawing/2014/main" id="{00000000-0008-0000-0100-00000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19" name="Picture 520" descr="sdhclogo">
          <a:extLst>
            <a:ext uri="{FF2B5EF4-FFF2-40B4-BE49-F238E27FC236}">
              <a16:creationId xmlns:a16="http://schemas.microsoft.com/office/drawing/2014/main" id="{00000000-0008-0000-0100-00000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20" name="Picture 521" descr="sdhclogo">
          <a:extLst>
            <a:ext uri="{FF2B5EF4-FFF2-40B4-BE49-F238E27FC236}">
              <a16:creationId xmlns:a16="http://schemas.microsoft.com/office/drawing/2014/main" id="{00000000-0008-0000-0100-00000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21" name="Picture 522" descr="sdhclogo">
          <a:extLst>
            <a:ext uri="{FF2B5EF4-FFF2-40B4-BE49-F238E27FC236}">
              <a16:creationId xmlns:a16="http://schemas.microsoft.com/office/drawing/2014/main" id="{00000000-0008-0000-0100-00000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22" name="Picture 523" descr="sdhclogo">
          <a:extLst>
            <a:ext uri="{FF2B5EF4-FFF2-40B4-BE49-F238E27FC236}">
              <a16:creationId xmlns:a16="http://schemas.microsoft.com/office/drawing/2014/main" id="{00000000-0008-0000-0100-00000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23" name="Picture 524" descr="sdhclogo">
          <a:extLst>
            <a:ext uri="{FF2B5EF4-FFF2-40B4-BE49-F238E27FC236}">
              <a16:creationId xmlns:a16="http://schemas.microsoft.com/office/drawing/2014/main" id="{00000000-0008-0000-0100-00000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24" name="Picture 525" descr="sdhclogo">
          <a:extLst>
            <a:ext uri="{FF2B5EF4-FFF2-40B4-BE49-F238E27FC236}">
              <a16:creationId xmlns:a16="http://schemas.microsoft.com/office/drawing/2014/main" id="{00000000-0008-0000-0100-00000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25" name="Picture 526" descr="sdhclogo">
          <a:extLst>
            <a:ext uri="{FF2B5EF4-FFF2-40B4-BE49-F238E27FC236}">
              <a16:creationId xmlns:a16="http://schemas.microsoft.com/office/drawing/2014/main" id="{00000000-0008-0000-0100-00000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26" name="Picture 528" descr="sdhclogo">
          <a:extLst>
            <a:ext uri="{FF2B5EF4-FFF2-40B4-BE49-F238E27FC236}">
              <a16:creationId xmlns:a16="http://schemas.microsoft.com/office/drawing/2014/main" id="{00000000-0008-0000-0100-00000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27" name="Picture 529" descr="sdhclogo">
          <a:extLst>
            <a:ext uri="{FF2B5EF4-FFF2-40B4-BE49-F238E27FC236}">
              <a16:creationId xmlns:a16="http://schemas.microsoft.com/office/drawing/2014/main" id="{00000000-0008-0000-0100-00000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28" name="Picture 530" descr="sdhclogo">
          <a:extLst>
            <a:ext uri="{FF2B5EF4-FFF2-40B4-BE49-F238E27FC236}">
              <a16:creationId xmlns:a16="http://schemas.microsoft.com/office/drawing/2014/main" id="{00000000-0008-0000-0100-00001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29" name="Picture 531" descr="sdhclogo">
          <a:extLst>
            <a:ext uri="{FF2B5EF4-FFF2-40B4-BE49-F238E27FC236}">
              <a16:creationId xmlns:a16="http://schemas.microsoft.com/office/drawing/2014/main" id="{00000000-0008-0000-0100-00001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30" name="Picture 532" descr="sdhclogo">
          <a:extLst>
            <a:ext uri="{FF2B5EF4-FFF2-40B4-BE49-F238E27FC236}">
              <a16:creationId xmlns:a16="http://schemas.microsoft.com/office/drawing/2014/main" id="{00000000-0008-0000-0100-00001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31" name="Picture 533" descr="sdhclogo">
          <a:extLst>
            <a:ext uri="{FF2B5EF4-FFF2-40B4-BE49-F238E27FC236}">
              <a16:creationId xmlns:a16="http://schemas.microsoft.com/office/drawing/2014/main" id="{00000000-0008-0000-0100-00001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32" name="Picture 534" descr="sdhclogo">
          <a:extLst>
            <a:ext uri="{FF2B5EF4-FFF2-40B4-BE49-F238E27FC236}">
              <a16:creationId xmlns:a16="http://schemas.microsoft.com/office/drawing/2014/main" id="{00000000-0008-0000-0100-00001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33" name="Picture 535" descr="sdhclogo">
          <a:extLst>
            <a:ext uri="{FF2B5EF4-FFF2-40B4-BE49-F238E27FC236}">
              <a16:creationId xmlns:a16="http://schemas.microsoft.com/office/drawing/2014/main" id="{00000000-0008-0000-0100-00001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34" name="Picture 536" descr="sdhclogo">
          <a:extLst>
            <a:ext uri="{FF2B5EF4-FFF2-40B4-BE49-F238E27FC236}">
              <a16:creationId xmlns:a16="http://schemas.microsoft.com/office/drawing/2014/main" id="{00000000-0008-0000-0100-00001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35" name="Picture 537" descr="sdhclogo">
          <a:extLst>
            <a:ext uri="{FF2B5EF4-FFF2-40B4-BE49-F238E27FC236}">
              <a16:creationId xmlns:a16="http://schemas.microsoft.com/office/drawing/2014/main" id="{00000000-0008-0000-0100-00001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36" name="Picture 538" descr="sdhclogo">
          <a:extLst>
            <a:ext uri="{FF2B5EF4-FFF2-40B4-BE49-F238E27FC236}">
              <a16:creationId xmlns:a16="http://schemas.microsoft.com/office/drawing/2014/main" id="{00000000-0008-0000-0100-00001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37" name="Picture 539" descr="sdhclogo">
          <a:extLst>
            <a:ext uri="{FF2B5EF4-FFF2-40B4-BE49-F238E27FC236}">
              <a16:creationId xmlns:a16="http://schemas.microsoft.com/office/drawing/2014/main" id="{00000000-0008-0000-0100-00001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38" name="Picture 540" descr="sdhclogo">
          <a:extLst>
            <a:ext uri="{FF2B5EF4-FFF2-40B4-BE49-F238E27FC236}">
              <a16:creationId xmlns:a16="http://schemas.microsoft.com/office/drawing/2014/main" id="{00000000-0008-0000-0100-00001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39" name="Picture 541" descr="sdhclogo">
          <a:extLst>
            <a:ext uri="{FF2B5EF4-FFF2-40B4-BE49-F238E27FC236}">
              <a16:creationId xmlns:a16="http://schemas.microsoft.com/office/drawing/2014/main" id="{00000000-0008-0000-0100-00001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40" name="Picture 542" descr="sdhclogo">
          <a:extLst>
            <a:ext uri="{FF2B5EF4-FFF2-40B4-BE49-F238E27FC236}">
              <a16:creationId xmlns:a16="http://schemas.microsoft.com/office/drawing/2014/main" id="{00000000-0008-0000-0100-00001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41" name="Picture 543" descr="sdhclogo">
          <a:extLst>
            <a:ext uri="{FF2B5EF4-FFF2-40B4-BE49-F238E27FC236}">
              <a16:creationId xmlns:a16="http://schemas.microsoft.com/office/drawing/2014/main" id="{00000000-0008-0000-0100-00001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42" name="Picture 544" descr="sdhclogo">
          <a:extLst>
            <a:ext uri="{FF2B5EF4-FFF2-40B4-BE49-F238E27FC236}">
              <a16:creationId xmlns:a16="http://schemas.microsoft.com/office/drawing/2014/main" id="{00000000-0008-0000-0100-00001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43" name="Picture 545" descr="sdhclogo">
          <a:extLst>
            <a:ext uri="{FF2B5EF4-FFF2-40B4-BE49-F238E27FC236}">
              <a16:creationId xmlns:a16="http://schemas.microsoft.com/office/drawing/2014/main" id="{00000000-0008-0000-0100-00001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44" name="Picture 546" descr="sdhclogo">
          <a:extLst>
            <a:ext uri="{FF2B5EF4-FFF2-40B4-BE49-F238E27FC236}">
              <a16:creationId xmlns:a16="http://schemas.microsoft.com/office/drawing/2014/main" id="{00000000-0008-0000-0100-00002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45" name="Picture 547" descr="sdhclogo">
          <a:extLst>
            <a:ext uri="{FF2B5EF4-FFF2-40B4-BE49-F238E27FC236}">
              <a16:creationId xmlns:a16="http://schemas.microsoft.com/office/drawing/2014/main" id="{00000000-0008-0000-0100-00002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46" name="Picture 548" descr="sdhclogo">
          <a:extLst>
            <a:ext uri="{FF2B5EF4-FFF2-40B4-BE49-F238E27FC236}">
              <a16:creationId xmlns:a16="http://schemas.microsoft.com/office/drawing/2014/main" id="{00000000-0008-0000-0100-00002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47" name="Picture 549" descr="sdhclogo">
          <a:extLst>
            <a:ext uri="{FF2B5EF4-FFF2-40B4-BE49-F238E27FC236}">
              <a16:creationId xmlns:a16="http://schemas.microsoft.com/office/drawing/2014/main" id="{00000000-0008-0000-0100-00002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48" name="Picture 550" descr="sdhclogo">
          <a:extLst>
            <a:ext uri="{FF2B5EF4-FFF2-40B4-BE49-F238E27FC236}">
              <a16:creationId xmlns:a16="http://schemas.microsoft.com/office/drawing/2014/main" id="{00000000-0008-0000-0100-00002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49" name="Picture 551" descr="sdhclogo">
          <a:extLst>
            <a:ext uri="{FF2B5EF4-FFF2-40B4-BE49-F238E27FC236}">
              <a16:creationId xmlns:a16="http://schemas.microsoft.com/office/drawing/2014/main" id="{00000000-0008-0000-0100-00002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50" name="Picture 552" descr="sdhclogo">
          <a:extLst>
            <a:ext uri="{FF2B5EF4-FFF2-40B4-BE49-F238E27FC236}">
              <a16:creationId xmlns:a16="http://schemas.microsoft.com/office/drawing/2014/main" id="{00000000-0008-0000-0100-00002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51" name="Picture 553" descr="sdhclogo">
          <a:extLst>
            <a:ext uri="{FF2B5EF4-FFF2-40B4-BE49-F238E27FC236}">
              <a16:creationId xmlns:a16="http://schemas.microsoft.com/office/drawing/2014/main" id="{00000000-0008-0000-0100-00002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52" name="Picture 554" descr="sdhclogo">
          <a:extLst>
            <a:ext uri="{FF2B5EF4-FFF2-40B4-BE49-F238E27FC236}">
              <a16:creationId xmlns:a16="http://schemas.microsoft.com/office/drawing/2014/main" id="{00000000-0008-0000-0100-00002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53" name="Picture 555" descr="sdhclogo">
          <a:extLst>
            <a:ext uri="{FF2B5EF4-FFF2-40B4-BE49-F238E27FC236}">
              <a16:creationId xmlns:a16="http://schemas.microsoft.com/office/drawing/2014/main" id="{00000000-0008-0000-0100-00002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54" name="Picture 556" descr="sdhclogo">
          <a:extLst>
            <a:ext uri="{FF2B5EF4-FFF2-40B4-BE49-F238E27FC236}">
              <a16:creationId xmlns:a16="http://schemas.microsoft.com/office/drawing/2014/main" id="{00000000-0008-0000-0100-00002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55" name="Picture 557" descr="sdhclogo">
          <a:extLst>
            <a:ext uri="{FF2B5EF4-FFF2-40B4-BE49-F238E27FC236}">
              <a16:creationId xmlns:a16="http://schemas.microsoft.com/office/drawing/2014/main" id="{00000000-0008-0000-0100-00002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56" name="Picture 558" descr="sdhclogo">
          <a:extLst>
            <a:ext uri="{FF2B5EF4-FFF2-40B4-BE49-F238E27FC236}">
              <a16:creationId xmlns:a16="http://schemas.microsoft.com/office/drawing/2014/main" id="{00000000-0008-0000-0100-00002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57" name="Picture 559" descr="sdhclogo">
          <a:extLst>
            <a:ext uri="{FF2B5EF4-FFF2-40B4-BE49-F238E27FC236}">
              <a16:creationId xmlns:a16="http://schemas.microsoft.com/office/drawing/2014/main" id="{00000000-0008-0000-0100-00002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58" name="Picture 560" descr="sdhclogo">
          <a:extLst>
            <a:ext uri="{FF2B5EF4-FFF2-40B4-BE49-F238E27FC236}">
              <a16:creationId xmlns:a16="http://schemas.microsoft.com/office/drawing/2014/main" id="{00000000-0008-0000-0100-00002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59" name="Picture 561" descr="sdhclogo">
          <a:extLst>
            <a:ext uri="{FF2B5EF4-FFF2-40B4-BE49-F238E27FC236}">
              <a16:creationId xmlns:a16="http://schemas.microsoft.com/office/drawing/2014/main" id="{00000000-0008-0000-0100-00002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60" name="Picture 562" descr="sdhclogo">
          <a:extLst>
            <a:ext uri="{FF2B5EF4-FFF2-40B4-BE49-F238E27FC236}">
              <a16:creationId xmlns:a16="http://schemas.microsoft.com/office/drawing/2014/main" id="{00000000-0008-0000-0100-00003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61" name="Picture 563" descr="sdhclogo">
          <a:extLst>
            <a:ext uri="{FF2B5EF4-FFF2-40B4-BE49-F238E27FC236}">
              <a16:creationId xmlns:a16="http://schemas.microsoft.com/office/drawing/2014/main" id="{00000000-0008-0000-0100-00003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62" name="Picture 564" descr="sdhclogo">
          <a:extLst>
            <a:ext uri="{FF2B5EF4-FFF2-40B4-BE49-F238E27FC236}">
              <a16:creationId xmlns:a16="http://schemas.microsoft.com/office/drawing/2014/main" id="{00000000-0008-0000-0100-00003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63" name="Picture 565" descr="sdhclogo">
          <a:extLst>
            <a:ext uri="{FF2B5EF4-FFF2-40B4-BE49-F238E27FC236}">
              <a16:creationId xmlns:a16="http://schemas.microsoft.com/office/drawing/2014/main" id="{00000000-0008-0000-0100-00003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64" name="Picture 566" descr="sdhclogo">
          <a:extLst>
            <a:ext uri="{FF2B5EF4-FFF2-40B4-BE49-F238E27FC236}">
              <a16:creationId xmlns:a16="http://schemas.microsoft.com/office/drawing/2014/main" id="{00000000-0008-0000-0100-00003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65" name="Picture 567" descr="sdhclogo">
          <a:extLst>
            <a:ext uri="{FF2B5EF4-FFF2-40B4-BE49-F238E27FC236}">
              <a16:creationId xmlns:a16="http://schemas.microsoft.com/office/drawing/2014/main" id="{00000000-0008-0000-0100-00003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66" name="Picture 568" descr="sdhclogo">
          <a:extLst>
            <a:ext uri="{FF2B5EF4-FFF2-40B4-BE49-F238E27FC236}">
              <a16:creationId xmlns:a16="http://schemas.microsoft.com/office/drawing/2014/main" id="{00000000-0008-0000-0100-00003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67" name="Picture 569" descr="sdhclogo">
          <a:extLst>
            <a:ext uri="{FF2B5EF4-FFF2-40B4-BE49-F238E27FC236}">
              <a16:creationId xmlns:a16="http://schemas.microsoft.com/office/drawing/2014/main" id="{00000000-0008-0000-0100-00003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68" name="Picture 570" descr="sdhclogo">
          <a:extLst>
            <a:ext uri="{FF2B5EF4-FFF2-40B4-BE49-F238E27FC236}">
              <a16:creationId xmlns:a16="http://schemas.microsoft.com/office/drawing/2014/main" id="{00000000-0008-0000-0100-00003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69" name="Picture 571" descr="sdhclogo">
          <a:extLst>
            <a:ext uri="{FF2B5EF4-FFF2-40B4-BE49-F238E27FC236}">
              <a16:creationId xmlns:a16="http://schemas.microsoft.com/office/drawing/2014/main" id="{00000000-0008-0000-0100-00003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70" name="Picture 572" descr="sdhclogo">
          <a:extLst>
            <a:ext uri="{FF2B5EF4-FFF2-40B4-BE49-F238E27FC236}">
              <a16:creationId xmlns:a16="http://schemas.microsoft.com/office/drawing/2014/main" id="{00000000-0008-0000-0100-00003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71" name="Picture 573" descr="sdhclogo">
          <a:extLst>
            <a:ext uri="{FF2B5EF4-FFF2-40B4-BE49-F238E27FC236}">
              <a16:creationId xmlns:a16="http://schemas.microsoft.com/office/drawing/2014/main" id="{00000000-0008-0000-0100-00003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72" name="Picture 574" descr="sdhclogo">
          <a:extLst>
            <a:ext uri="{FF2B5EF4-FFF2-40B4-BE49-F238E27FC236}">
              <a16:creationId xmlns:a16="http://schemas.microsoft.com/office/drawing/2014/main" id="{00000000-0008-0000-0100-00003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73" name="Picture 575" descr="sdhclogo">
          <a:extLst>
            <a:ext uri="{FF2B5EF4-FFF2-40B4-BE49-F238E27FC236}">
              <a16:creationId xmlns:a16="http://schemas.microsoft.com/office/drawing/2014/main" id="{00000000-0008-0000-0100-00003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74" name="Picture 576" descr="sdhclogo">
          <a:extLst>
            <a:ext uri="{FF2B5EF4-FFF2-40B4-BE49-F238E27FC236}">
              <a16:creationId xmlns:a16="http://schemas.microsoft.com/office/drawing/2014/main" id="{00000000-0008-0000-0100-00003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75" name="Picture 577" descr="sdhclogo">
          <a:extLst>
            <a:ext uri="{FF2B5EF4-FFF2-40B4-BE49-F238E27FC236}">
              <a16:creationId xmlns:a16="http://schemas.microsoft.com/office/drawing/2014/main" id="{00000000-0008-0000-0100-00003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76" name="Picture 578" descr="sdhclogo">
          <a:extLst>
            <a:ext uri="{FF2B5EF4-FFF2-40B4-BE49-F238E27FC236}">
              <a16:creationId xmlns:a16="http://schemas.microsoft.com/office/drawing/2014/main" id="{00000000-0008-0000-0100-00004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77" name="Picture 579" descr="sdhclogo">
          <a:extLst>
            <a:ext uri="{FF2B5EF4-FFF2-40B4-BE49-F238E27FC236}">
              <a16:creationId xmlns:a16="http://schemas.microsoft.com/office/drawing/2014/main" id="{00000000-0008-0000-0100-00004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78" name="Picture 580" descr="sdhclogo">
          <a:extLst>
            <a:ext uri="{FF2B5EF4-FFF2-40B4-BE49-F238E27FC236}">
              <a16:creationId xmlns:a16="http://schemas.microsoft.com/office/drawing/2014/main" id="{00000000-0008-0000-0100-00004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79" name="Picture 581" descr="sdhclogo">
          <a:extLst>
            <a:ext uri="{FF2B5EF4-FFF2-40B4-BE49-F238E27FC236}">
              <a16:creationId xmlns:a16="http://schemas.microsoft.com/office/drawing/2014/main" id="{00000000-0008-0000-0100-00004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80" name="Picture 582" descr="sdhclogo">
          <a:extLst>
            <a:ext uri="{FF2B5EF4-FFF2-40B4-BE49-F238E27FC236}">
              <a16:creationId xmlns:a16="http://schemas.microsoft.com/office/drawing/2014/main" id="{00000000-0008-0000-0100-00004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81" name="Picture 583" descr="sdhclogo">
          <a:extLst>
            <a:ext uri="{FF2B5EF4-FFF2-40B4-BE49-F238E27FC236}">
              <a16:creationId xmlns:a16="http://schemas.microsoft.com/office/drawing/2014/main" id="{00000000-0008-0000-0100-00004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82" name="Picture 584" descr="sdhclogo">
          <a:extLst>
            <a:ext uri="{FF2B5EF4-FFF2-40B4-BE49-F238E27FC236}">
              <a16:creationId xmlns:a16="http://schemas.microsoft.com/office/drawing/2014/main" id="{00000000-0008-0000-0100-00004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83" name="Picture 585" descr="sdhclogo">
          <a:extLst>
            <a:ext uri="{FF2B5EF4-FFF2-40B4-BE49-F238E27FC236}">
              <a16:creationId xmlns:a16="http://schemas.microsoft.com/office/drawing/2014/main" id="{00000000-0008-0000-0100-00004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84" name="Picture 586" descr="sdhclogo">
          <a:extLst>
            <a:ext uri="{FF2B5EF4-FFF2-40B4-BE49-F238E27FC236}">
              <a16:creationId xmlns:a16="http://schemas.microsoft.com/office/drawing/2014/main" id="{00000000-0008-0000-0100-00004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85" name="Picture 587" descr="sdhclogo">
          <a:extLst>
            <a:ext uri="{FF2B5EF4-FFF2-40B4-BE49-F238E27FC236}">
              <a16:creationId xmlns:a16="http://schemas.microsoft.com/office/drawing/2014/main" id="{00000000-0008-0000-0100-00004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86" name="Picture 588" descr="sdhclogo">
          <a:extLst>
            <a:ext uri="{FF2B5EF4-FFF2-40B4-BE49-F238E27FC236}">
              <a16:creationId xmlns:a16="http://schemas.microsoft.com/office/drawing/2014/main" id="{00000000-0008-0000-0100-00004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87" name="Picture 589" descr="sdhclogo">
          <a:extLst>
            <a:ext uri="{FF2B5EF4-FFF2-40B4-BE49-F238E27FC236}">
              <a16:creationId xmlns:a16="http://schemas.microsoft.com/office/drawing/2014/main" id="{00000000-0008-0000-0100-00004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88" name="Picture 590" descr="sdhclogo">
          <a:extLst>
            <a:ext uri="{FF2B5EF4-FFF2-40B4-BE49-F238E27FC236}">
              <a16:creationId xmlns:a16="http://schemas.microsoft.com/office/drawing/2014/main" id="{00000000-0008-0000-0100-00004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89" name="Picture 591" descr="sdhclogo">
          <a:extLst>
            <a:ext uri="{FF2B5EF4-FFF2-40B4-BE49-F238E27FC236}">
              <a16:creationId xmlns:a16="http://schemas.microsoft.com/office/drawing/2014/main" id="{00000000-0008-0000-0100-00004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90" name="Picture 592" descr="sdhclogo">
          <a:extLst>
            <a:ext uri="{FF2B5EF4-FFF2-40B4-BE49-F238E27FC236}">
              <a16:creationId xmlns:a16="http://schemas.microsoft.com/office/drawing/2014/main" id="{00000000-0008-0000-0100-00004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91" name="Picture 593" descr="sdhclogo">
          <a:extLst>
            <a:ext uri="{FF2B5EF4-FFF2-40B4-BE49-F238E27FC236}">
              <a16:creationId xmlns:a16="http://schemas.microsoft.com/office/drawing/2014/main" id="{00000000-0008-0000-0100-00004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92" name="Picture 594" descr="sdhclogo">
          <a:extLst>
            <a:ext uri="{FF2B5EF4-FFF2-40B4-BE49-F238E27FC236}">
              <a16:creationId xmlns:a16="http://schemas.microsoft.com/office/drawing/2014/main" id="{00000000-0008-0000-0100-00005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93" name="Picture 595" descr="sdhclogo">
          <a:extLst>
            <a:ext uri="{FF2B5EF4-FFF2-40B4-BE49-F238E27FC236}">
              <a16:creationId xmlns:a16="http://schemas.microsoft.com/office/drawing/2014/main" id="{00000000-0008-0000-0100-00005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94" name="Picture 596" descr="sdhclogo">
          <a:extLst>
            <a:ext uri="{FF2B5EF4-FFF2-40B4-BE49-F238E27FC236}">
              <a16:creationId xmlns:a16="http://schemas.microsoft.com/office/drawing/2014/main" id="{00000000-0008-0000-0100-00005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95" name="Picture 597" descr="sdhclogo">
          <a:extLst>
            <a:ext uri="{FF2B5EF4-FFF2-40B4-BE49-F238E27FC236}">
              <a16:creationId xmlns:a16="http://schemas.microsoft.com/office/drawing/2014/main" id="{00000000-0008-0000-0100-00005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96" name="Picture 598" descr="sdhclogo">
          <a:extLst>
            <a:ext uri="{FF2B5EF4-FFF2-40B4-BE49-F238E27FC236}">
              <a16:creationId xmlns:a16="http://schemas.microsoft.com/office/drawing/2014/main" id="{00000000-0008-0000-0100-00005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97" name="Picture 599" descr="sdhclogo">
          <a:extLst>
            <a:ext uri="{FF2B5EF4-FFF2-40B4-BE49-F238E27FC236}">
              <a16:creationId xmlns:a16="http://schemas.microsoft.com/office/drawing/2014/main" id="{00000000-0008-0000-0100-00005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98" name="Picture 600" descr="sdhclogo">
          <a:extLst>
            <a:ext uri="{FF2B5EF4-FFF2-40B4-BE49-F238E27FC236}">
              <a16:creationId xmlns:a16="http://schemas.microsoft.com/office/drawing/2014/main" id="{00000000-0008-0000-0100-00005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99" name="Picture 601" descr="sdhclogo">
          <a:extLst>
            <a:ext uri="{FF2B5EF4-FFF2-40B4-BE49-F238E27FC236}">
              <a16:creationId xmlns:a16="http://schemas.microsoft.com/office/drawing/2014/main" id="{00000000-0008-0000-0100-00005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00" name="Picture 602" descr="sdhclogo">
          <a:extLst>
            <a:ext uri="{FF2B5EF4-FFF2-40B4-BE49-F238E27FC236}">
              <a16:creationId xmlns:a16="http://schemas.microsoft.com/office/drawing/2014/main" id="{00000000-0008-0000-0100-00005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01" name="Picture 603" descr="sdhclogo">
          <a:extLst>
            <a:ext uri="{FF2B5EF4-FFF2-40B4-BE49-F238E27FC236}">
              <a16:creationId xmlns:a16="http://schemas.microsoft.com/office/drawing/2014/main" id="{00000000-0008-0000-0100-00005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02" name="Picture 604" descr="sdhclogo">
          <a:extLst>
            <a:ext uri="{FF2B5EF4-FFF2-40B4-BE49-F238E27FC236}">
              <a16:creationId xmlns:a16="http://schemas.microsoft.com/office/drawing/2014/main" id="{00000000-0008-0000-0100-00005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03" name="Picture 605" descr="sdhclogo">
          <a:extLst>
            <a:ext uri="{FF2B5EF4-FFF2-40B4-BE49-F238E27FC236}">
              <a16:creationId xmlns:a16="http://schemas.microsoft.com/office/drawing/2014/main" id="{00000000-0008-0000-0100-00005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04" name="Picture 606" descr="sdhclogo">
          <a:extLst>
            <a:ext uri="{FF2B5EF4-FFF2-40B4-BE49-F238E27FC236}">
              <a16:creationId xmlns:a16="http://schemas.microsoft.com/office/drawing/2014/main" id="{00000000-0008-0000-0100-00005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05" name="Picture 607" descr="sdhclogo">
          <a:extLst>
            <a:ext uri="{FF2B5EF4-FFF2-40B4-BE49-F238E27FC236}">
              <a16:creationId xmlns:a16="http://schemas.microsoft.com/office/drawing/2014/main" id="{00000000-0008-0000-0100-00005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06" name="Picture 608" descr="sdhclogo">
          <a:extLst>
            <a:ext uri="{FF2B5EF4-FFF2-40B4-BE49-F238E27FC236}">
              <a16:creationId xmlns:a16="http://schemas.microsoft.com/office/drawing/2014/main" id="{00000000-0008-0000-0100-00005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07" name="Picture 609" descr="sdhclogo">
          <a:extLst>
            <a:ext uri="{FF2B5EF4-FFF2-40B4-BE49-F238E27FC236}">
              <a16:creationId xmlns:a16="http://schemas.microsoft.com/office/drawing/2014/main" id="{00000000-0008-0000-0100-00005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08" name="Picture 610" descr="sdhclogo">
          <a:extLst>
            <a:ext uri="{FF2B5EF4-FFF2-40B4-BE49-F238E27FC236}">
              <a16:creationId xmlns:a16="http://schemas.microsoft.com/office/drawing/2014/main" id="{00000000-0008-0000-0100-00006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09" name="Picture 611" descr="sdhclogo">
          <a:extLst>
            <a:ext uri="{FF2B5EF4-FFF2-40B4-BE49-F238E27FC236}">
              <a16:creationId xmlns:a16="http://schemas.microsoft.com/office/drawing/2014/main" id="{00000000-0008-0000-0100-00006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10" name="Picture 612" descr="sdhclogo">
          <a:extLst>
            <a:ext uri="{FF2B5EF4-FFF2-40B4-BE49-F238E27FC236}">
              <a16:creationId xmlns:a16="http://schemas.microsoft.com/office/drawing/2014/main" id="{00000000-0008-0000-0100-00006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11" name="Picture 613" descr="sdhclogo">
          <a:extLst>
            <a:ext uri="{FF2B5EF4-FFF2-40B4-BE49-F238E27FC236}">
              <a16:creationId xmlns:a16="http://schemas.microsoft.com/office/drawing/2014/main" id="{00000000-0008-0000-0100-00006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12" name="Picture 614" descr="sdhclogo">
          <a:extLst>
            <a:ext uri="{FF2B5EF4-FFF2-40B4-BE49-F238E27FC236}">
              <a16:creationId xmlns:a16="http://schemas.microsoft.com/office/drawing/2014/main" id="{00000000-0008-0000-0100-00006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13" name="Picture 615" descr="sdhclogo">
          <a:extLst>
            <a:ext uri="{FF2B5EF4-FFF2-40B4-BE49-F238E27FC236}">
              <a16:creationId xmlns:a16="http://schemas.microsoft.com/office/drawing/2014/main" id="{00000000-0008-0000-0100-00006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14" name="Picture 616" descr="sdhclogo">
          <a:extLst>
            <a:ext uri="{FF2B5EF4-FFF2-40B4-BE49-F238E27FC236}">
              <a16:creationId xmlns:a16="http://schemas.microsoft.com/office/drawing/2014/main" id="{00000000-0008-0000-0100-00006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15" name="Picture 617" descr="sdhclogo">
          <a:extLst>
            <a:ext uri="{FF2B5EF4-FFF2-40B4-BE49-F238E27FC236}">
              <a16:creationId xmlns:a16="http://schemas.microsoft.com/office/drawing/2014/main" id="{00000000-0008-0000-0100-00006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16" name="Picture 618" descr="sdhclogo">
          <a:extLst>
            <a:ext uri="{FF2B5EF4-FFF2-40B4-BE49-F238E27FC236}">
              <a16:creationId xmlns:a16="http://schemas.microsoft.com/office/drawing/2014/main" id="{00000000-0008-0000-0100-00006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17" name="Picture 619" descr="sdhclogo">
          <a:extLst>
            <a:ext uri="{FF2B5EF4-FFF2-40B4-BE49-F238E27FC236}">
              <a16:creationId xmlns:a16="http://schemas.microsoft.com/office/drawing/2014/main" id="{00000000-0008-0000-0100-00006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18" name="Picture 620" descr="sdhclogo">
          <a:extLst>
            <a:ext uri="{FF2B5EF4-FFF2-40B4-BE49-F238E27FC236}">
              <a16:creationId xmlns:a16="http://schemas.microsoft.com/office/drawing/2014/main" id="{00000000-0008-0000-0100-00006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19" name="Picture 621" descr="sdhclogo">
          <a:extLst>
            <a:ext uri="{FF2B5EF4-FFF2-40B4-BE49-F238E27FC236}">
              <a16:creationId xmlns:a16="http://schemas.microsoft.com/office/drawing/2014/main" id="{00000000-0008-0000-0100-00006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20" name="Picture 622" descr="sdhclogo">
          <a:extLst>
            <a:ext uri="{FF2B5EF4-FFF2-40B4-BE49-F238E27FC236}">
              <a16:creationId xmlns:a16="http://schemas.microsoft.com/office/drawing/2014/main" id="{00000000-0008-0000-0100-00006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21" name="Picture 623" descr="sdhclogo">
          <a:extLst>
            <a:ext uri="{FF2B5EF4-FFF2-40B4-BE49-F238E27FC236}">
              <a16:creationId xmlns:a16="http://schemas.microsoft.com/office/drawing/2014/main" id="{00000000-0008-0000-0100-00006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22" name="Picture 624" descr="sdhclogo">
          <a:extLst>
            <a:ext uri="{FF2B5EF4-FFF2-40B4-BE49-F238E27FC236}">
              <a16:creationId xmlns:a16="http://schemas.microsoft.com/office/drawing/2014/main" id="{00000000-0008-0000-0100-00006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23" name="Picture 625" descr="sdhclogo">
          <a:extLst>
            <a:ext uri="{FF2B5EF4-FFF2-40B4-BE49-F238E27FC236}">
              <a16:creationId xmlns:a16="http://schemas.microsoft.com/office/drawing/2014/main" id="{00000000-0008-0000-0100-00006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24" name="Picture 626" descr="sdhclogo">
          <a:extLst>
            <a:ext uri="{FF2B5EF4-FFF2-40B4-BE49-F238E27FC236}">
              <a16:creationId xmlns:a16="http://schemas.microsoft.com/office/drawing/2014/main" id="{00000000-0008-0000-0100-00007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25" name="Picture 627" descr="sdhclogo">
          <a:extLst>
            <a:ext uri="{FF2B5EF4-FFF2-40B4-BE49-F238E27FC236}">
              <a16:creationId xmlns:a16="http://schemas.microsoft.com/office/drawing/2014/main" id="{00000000-0008-0000-0100-00007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26" name="Picture 628" descr="sdhclogo">
          <a:extLst>
            <a:ext uri="{FF2B5EF4-FFF2-40B4-BE49-F238E27FC236}">
              <a16:creationId xmlns:a16="http://schemas.microsoft.com/office/drawing/2014/main" id="{00000000-0008-0000-0100-00007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27" name="Picture 629" descr="sdhclogo">
          <a:extLst>
            <a:ext uri="{FF2B5EF4-FFF2-40B4-BE49-F238E27FC236}">
              <a16:creationId xmlns:a16="http://schemas.microsoft.com/office/drawing/2014/main" id="{00000000-0008-0000-0100-00007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28" name="Picture 630" descr="sdhclogo">
          <a:extLst>
            <a:ext uri="{FF2B5EF4-FFF2-40B4-BE49-F238E27FC236}">
              <a16:creationId xmlns:a16="http://schemas.microsoft.com/office/drawing/2014/main" id="{00000000-0008-0000-0100-00007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29" name="Picture 631" descr="sdhclogo">
          <a:extLst>
            <a:ext uri="{FF2B5EF4-FFF2-40B4-BE49-F238E27FC236}">
              <a16:creationId xmlns:a16="http://schemas.microsoft.com/office/drawing/2014/main" id="{00000000-0008-0000-0100-00007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30" name="Picture 632" descr="sdhclogo">
          <a:extLst>
            <a:ext uri="{FF2B5EF4-FFF2-40B4-BE49-F238E27FC236}">
              <a16:creationId xmlns:a16="http://schemas.microsoft.com/office/drawing/2014/main" id="{00000000-0008-0000-0100-00007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31" name="Picture 633" descr="sdhclogo">
          <a:extLst>
            <a:ext uri="{FF2B5EF4-FFF2-40B4-BE49-F238E27FC236}">
              <a16:creationId xmlns:a16="http://schemas.microsoft.com/office/drawing/2014/main" id="{00000000-0008-0000-0100-00007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32" name="Picture 634" descr="sdhclogo">
          <a:extLst>
            <a:ext uri="{FF2B5EF4-FFF2-40B4-BE49-F238E27FC236}">
              <a16:creationId xmlns:a16="http://schemas.microsoft.com/office/drawing/2014/main" id="{00000000-0008-0000-0100-00007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33" name="Picture 635" descr="sdhclogo">
          <a:extLst>
            <a:ext uri="{FF2B5EF4-FFF2-40B4-BE49-F238E27FC236}">
              <a16:creationId xmlns:a16="http://schemas.microsoft.com/office/drawing/2014/main" id="{00000000-0008-0000-0100-00007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34" name="Picture 636" descr="sdhclogo">
          <a:extLst>
            <a:ext uri="{FF2B5EF4-FFF2-40B4-BE49-F238E27FC236}">
              <a16:creationId xmlns:a16="http://schemas.microsoft.com/office/drawing/2014/main" id="{00000000-0008-0000-0100-00007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35" name="Picture 637" descr="sdhclogo">
          <a:extLst>
            <a:ext uri="{FF2B5EF4-FFF2-40B4-BE49-F238E27FC236}">
              <a16:creationId xmlns:a16="http://schemas.microsoft.com/office/drawing/2014/main" id="{00000000-0008-0000-0100-00007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36" name="Picture 638" descr="sdhclogo">
          <a:extLst>
            <a:ext uri="{FF2B5EF4-FFF2-40B4-BE49-F238E27FC236}">
              <a16:creationId xmlns:a16="http://schemas.microsoft.com/office/drawing/2014/main" id="{00000000-0008-0000-0100-00007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37" name="Picture 639" descr="sdhclogo">
          <a:extLst>
            <a:ext uri="{FF2B5EF4-FFF2-40B4-BE49-F238E27FC236}">
              <a16:creationId xmlns:a16="http://schemas.microsoft.com/office/drawing/2014/main" id="{00000000-0008-0000-0100-00007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38" name="Picture 640" descr="sdhclogo">
          <a:extLst>
            <a:ext uri="{FF2B5EF4-FFF2-40B4-BE49-F238E27FC236}">
              <a16:creationId xmlns:a16="http://schemas.microsoft.com/office/drawing/2014/main" id="{00000000-0008-0000-0100-00007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39" name="Picture 641" descr="sdhclogo">
          <a:extLst>
            <a:ext uri="{FF2B5EF4-FFF2-40B4-BE49-F238E27FC236}">
              <a16:creationId xmlns:a16="http://schemas.microsoft.com/office/drawing/2014/main" id="{00000000-0008-0000-0100-00007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40" name="Picture 642" descr="sdhclogo">
          <a:extLst>
            <a:ext uri="{FF2B5EF4-FFF2-40B4-BE49-F238E27FC236}">
              <a16:creationId xmlns:a16="http://schemas.microsoft.com/office/drawing/2014/main" id="{00000000-0008-0000-0100-00008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41" name="Picture 643" descr="sdhclogo">
          <a:extLst>
            <a:ext uri="{FF2B5EF4-FFF2-40B4-BE49-F238E27FC236}">
              <a16:creationId xmlns:a16="http://schemas.microsoft.com/office/drawing/2014/main" id="{00000000-0008-0000-0100-00008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42" name="Picture 644" descr="sdhclogo">
          <a:extLst>
            <a:ext uri="{FF2B5EF4-FFF2-40B4-BE49-F238E27FC236}">
              <a16:creationId xmlns:a16="http://schemas.microsoft.com/office/drawing/2014/main" id="{00000000-0008-0000-0100-00008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43" name="Picture 645" descr="sdhclogo">
          <a:extLst>
            <a:ext uri="{FF2B5EF4-FFF2-40B4-BE49-F238E27FC236}">
              <a16:creationId xmlns:a16="http://schemas.microsoft.com/office/drawing/2014/main" id="{00000000-0008-0000-0100-00008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44" name="Picture 646" descr="sdhclogo">
          <a:extLst>
            <a:ext uri="{FF2B5EF4-FFF2-40B4-BE49-F238E27FC236}">
              <a16:creationId xmlns:a16="http://schemas.microsoft.com/office/drawing/2014/main" id="{00000000-0008-0000-0100-00008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45" name="Picture 647" descr="sdhclogo">
          <a:extLst>
            <a:ext uri="{FF2B5EF4-FFF2-40B4-BE49-F238E27FC236}">
              <a16:creationId xmlns:a16="http://schemas.microsoft.com/office/drawing/2014/main" id="{00000000-0008-0000-0100-00008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46" name="Picture 648" descr="sdhclogo">
          <a:extLst>
            <a:ext uri="{FF2B5EF4-FFF2-40B4-BE49-F238E27FC236}">
              <a16:creationId xmlns:a16="http://schemas.microsoft.com/office/drawing/2014/main" id="{00000000-0008-0000-0100-00008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47" name="Picture 649" descr="sdhclogo">
          <a:extLst>
            <a:ext uri="{FF2B5EF4-FFF2-40B4-BE49-F238E27FC236}">
              <a16:creationId xmlns:a16="http://schemas.microsoft.com/office/drawing/2014/main" id="{00000000-0008-0000-0100-00008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48" name="Picture 650" descr="sdhclogo">
          <a:extLst>
            <a:ext uri="{FF2B5EF4-FFF2-40B4-BE49-F238E27FC236}">
              <a16:creationId xmlns:a16="http://schemas.microsoft.com/office/drawing/2014/main" id="{00000000-0008-0000-0100-00008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49" name="Picture 651" descr="sdhclogo">
          <a:extLst>
            <a:ext uri="{FF2B5EF4-FFF2-40B4-BE49-F238E27FC236}">
              <a16:creationId xmlns:a16="http://schemas.microsoft.com/office/drawing/2014/main" id="{00000000-0008-0000-0100-00008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50" name="Picture 652" descr="sdhclogo">
          <a:extLst>
            <a:ext uri="{FF2B5EF4-FFF2-40B4-BE49-F238E27FC236}">
              <a16:creationId xmlns:a16="http://schemas.microsoft.com/office/drawing/2014/main" id="{00000000-0008-0000-0100-00008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51" name="Picture 653" descr="sdhclogo">
          <a:extLst>
            <a:ext uri="{FF2B5EF4-FFF2-40B4-BE49-F238E27FC236}">
              <a16:creationId xmlns:a16="http://schemas.microsoft.com/office/drawing/2014/main" id="{00000000-0008-0000-0100-00008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52" name="Picture 654" descr="sdhclogo">
          <a:extLst>
            <a:ext uri="{FF2B5EF4-FFF2-40B4-BE49-F238E27FC236}">
              <a16:creationId xmlns:a16="http://schemas.microsoft.com/office/drawing/2014/main" id="{00000000-0008-0000-0100-00008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53" name="Picture 655" descr="sdhclogo">
          <a:extLst>
            <a:ext uri="{FF2B5EF4-FFF2-40B4-BE49-F238E27FC236}">
              <a16:creationId xmlns:a16="http://schemas.microsoft.com/office/drawing/2014/main" id="{00000000-0008-0000-0100-00008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12700</xdr:colOff>
      <xdr:row>0</xdr:row>
      <xdr:rowOff>6350</xdr:rowOff>
    </xdr:from>
    <xdr:to>
      <xdr:col>2</xdr:col>
      <xdr:colOff>447675</xdr:colOff>
      <xdr:row>1</xdr:row>
      <xdr:rowOff>19050</xdr:rowOff>
    </xdr:to>
    <xdr:pic>
      <xdr:nvPicPr>
        <xdr:cNvPr id="655" name="Picture 654" descr="Description: H:\FORMS\City Logo 12-17-13.jpg">
          <a:extLst>
            <a:ext uri="{FF2B5EF4-FFF2-40B4-BE49-F238E27FC236}">
              <a16:creationId xmlns:a16="http://schemas.microsoft.com/office/drawing/2014/main" id="{00000000-0008-0000-0100-00008F02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00" y="6350"/>
          <a:ext cx="1003300" cy="9652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0</xdr:row>
      <xdr:rowOff>0</xdr:rowOff>
    </xdr:from>
    <xdr:to>
      <xdr:col>12</xdr:col>
      <xdr:colOff>0</xdr:colOff>
      <xdr:row>0</xdr:row>
      <xdr:rowOff>0</xdr:rowOff>
    </xdr:to>
    <xdr:pic>
      <xdr:nvPicPr>
        <xdr:cNvPr id="1028735" name="Picture 3" descr="sdhclogo">
          <a:extLst>
            <a:ext uri="{FF2B5EF4-FFF2-40B4-BE49-F238E27FC236}">
              <a16:creationId xmlns:a16="http://schemas.microsoft.com/office/drawing/2014/main" id="{00000000-0008-0000-0000-00007F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36" name="Picture 4" descr="sdhclogo">
          <a:extLst>
            <a:ext uri="{FF2B5EF4-FFF2-40B4-BE49-F238E27FC236}">
              <a16:creationId xmlns:a16="http://schemas.microsoft.com/office/drawing/2014/main" id="{00000000-0008-0000-0000-000080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37" name="Picture 5" descr="sdhclogo">
          <a:extLst>
            <a:ext uri="{FF2B5EF4-FFF2-40B4-BE49-F238E27FC236}">
              <a16:creationId xmlns:a16="http://schemas.microsoft.com/office/drawing/2014/main" id="{00000000-0008-0000-0000-000081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38" name="Picture 6" descr="sdhclogo">
          <a:extLst>
            <a:ext uri="{FF2B5EF4-FFF2-40B4-BE49-F238E27FC236}">
              <a16:creationId xmlns:a16="http://schemas.microsoft.com/office/drawing/2014/main" id="{00000000-0008-0000-0000-000082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39" name="Picture 7" descr="sdhclogo">
          <a:extLst>
            <a:ext uri="{FF2B5EF4-FFF2-40B4-BE49-F238E27FC236}">
              <a16:creationId xmlns:a16="http://schemas.microsoft.com/office/drawing/2014/main" id="{00000000-0008-0000-0000-000083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40" name="Picture 8" descr="sdhclogo">
          <a:extLst>
            <a:ext uri="{FF2B5EF4-FFF2-40B4-BE49-F238E27FC236}">
              <a16:creationId xmlns:a16="http://schemas.microsoft.com/office/drawing/2014/main" id="{00000000-0008-0000-0000-000084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6</xdr:row>
      <xdr:rowOff>0</xdr:rowOff>
    </xdr:from>
    <xdr:to>
      <xdr:col>12</xdr:col>
      <xdr:colOff>0</xdr:colOff>
      <xdr:row>6</xdr:row>
      <xdr:rowOff>0</xdr:rowOff>
    </xdr:to>
    <xdr:pic>
      <xdr:nvPicPr>
        <xdr:cNvPr id="1028741" name="Picture 9" descr="sdhclogo">
          <a:extLst>
            <a:ext uri="{FF2B5EF4-FFF2-40B4-BE49-F238E27FC236}">
              <a16:creationId xmlns:a16="http://schemas.microsoft.com/office/drawing/2014/main" id="{00000000-0008-0000-0000-000085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17811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42" name="Picture 10" descr="sdhclogo">
          <a:extLst>
            <a:ext uri="{FF2B5EF4-FFF2-40B4-BE49-F238E27FC236}">
              <a16:creationId xmlns:a16="http://schemas.microsoft.com/office/drawing/2014/main" id="{00000000-0008-0000-0000-000086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43" name="Picture 11" descr="sdhclogo">
          <a:extLst>
            <a:ext uri="{FF2B5EF4-FFF2-40B4-BE49-F238E27FC236}">
              <a16:creationId xmlns:a16="http://schemas.microsoft.com/office/drawing/2014/main" id="{00000000-0008-0000-0000-000087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44" name="Picture 12" descr="sdhclogo">
          <a:extLst>
            <a:ext uri="{FF2B5EF4-FFF2-40B4-BE49-F238E27FC236}">
              <a16:creationId xmlns:a16="http://schemas.microsoft.com/office/drawing/2014/main" id="{00000000-0008-0000-0000-000088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45" name="Picture 13" descr="sdhclogo">
          <a:extLst>
            <a:ext uri="{FF2B5EF4-FFF2-40B4-BE49-F238E27FC236}">
              <a16:creationId xmlns:a16="http://schemas.microsoft.com/office/drawing/2014/main" id="{00000000-0008-0000-0000-000089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46" name="Picture 14" descr="sdhclogo">
          <a:extLst>
            <a:ext uri="{FF2B5EF4-FFF2-40B4-BE49-F238E27FC236}">
              <a16:creationId xmlns:a16="http://schemas.microsoft.com/office/drawing/2014/main" id="{00000000-0008-0000-0000-00008A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47" name="Picture 15" descr="sdhclogo">
          <a:extLst>
            <a:ext uri="{FF2B5EF4-FFF2-40B4-BE49-F238E27FC236}">
              <a16:creationId xmlns:a16="http://schemas.microsoft.com/office/drawing/2014/main" id="{00000000-0008-0000-0000-00008B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6</xdr:row>
      <xdr:rowOff>0</xdr:rowOff>
    </xdr:from>
    <xdr:to>
      <xdr:col>12</xdr:col>
      <xdr:colOff>0</xdr:colOff>
      <xdr:row>6</xdr:row>
      <xdr:rowOff>0</xdr:rowOff>
    </xdr:to>
    <xdr:pic>
      <xdr:nvPicPr>
        <xdr:cNvPr id="1028748" name="Picture 16" descr="sdhclogo">
          <a:extLst>
            <a:ext uri="{FF2B5EF4-FFF2-40B4-BE49-F238E27FC236}">
              <a16:creationId xmlns:a16="http://schemas.microsoft.com/office/drawing/2014/main" id="{00000000-0008-0000-0000-00008C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17811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49" name="Picture 17" descr="sdhclogo">
          <a:extLst>
            <a:ext uri="{FF2B5EF4-FFF2-40B4-BE49-F238E27FC236}">
              <a16:creationId xmlns:a16="http://schemas.microsoft.com/office/drawing/2014/main" id="{00000000-0008-0000-0000-00008D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50" name="Picture 18" descr="sdhclogo">
          <a:extLst>
            <a:ext uri="{FF2B5EF4-FFF2-40B4-BE49-F238E27FC236}">
              <a16:creationId xmlns:a16="http://schemas.microsoft.com/office/drawing/2014/main" id="{00000000-0008-0000-0000-00008E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51" name="Picture 19" descr="sdhclogo">
          <a:extLst>
            <a:ext uri="{FF2B5EF4-FFF2-40B4-BE49-F238E27FC236}">
              <a16:creationId xmlns:a16="http://schemas.microsoft.com/office/drawing/2014/main" id="{00000000-0008-0000-0000-00008F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52" name="Picture 20" descr="sdhclogo">
          <a:extLst>
            <a:ext uri="{FF2B5EF4-FFF2-40B4-BE49-F238E27FC236}">
              <a16:creationId xmlns:a16="http://schemas.microsoft.com/office/drawing/2014/main" id="{00000000-0008-0000-0000-000090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53" name="Picture 21" descr="sdhclogo">
          <a:extLst>
            <a:ext uri="{FF2B5EF4-FFF2-40B4-BE49-F238E27FC236}">
              <a16:creationId xmlns:a16="http://schemas.microsoft.com/office/drawing/2014/main" id="{00000000-0008-0000-0000-000091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6</xdr:row>
      <xdr:rowOff>0</xdr:rowOff>
    </xdr:from>
    <xdr:to>
      <xdr:col>12</xdr:col>
      <xdr:colOff>0</xdr:colOff>
      <xdr:row>6</xdr:row>
      <xdr:rowOff>0</xdr:rowOff>
    </xdr:to>
    <xdr:pic>
      <xdr:nvPicPr>
        <xdr:cNvPr id="1028754" name="Picture 22" descr="sdhclogo">
          <a:extLst>
            <a:ext uri="{FF2B5EF4-FFF2-40B4-BE49-F238E27FC236}">
              <a16:creationId xmlns:a16="http://schemas.microsoft.com/office/drawing/2014/main" id="{00000000-0008-0000-0000-000092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17811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55" name="Picture 23" descr="sdhclogo">
          <a:extLst>
            <a:ext uri="{FF2B5EF4-FFF2-40B4-BE49-F238E27FC236}">
              <a16:creationId xmlns:a16="http://schemas.microsoft.com/office/drawing/2014/main" id="{00000000-0008-0000-0000-000093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56" name="Picture 24" descr="sdhclogo">
          <a:extLst>
            <a:ext uri="{FF2B5EF4-FFF2-40B4-BE49-F238E27FC236}">
              <a16:creationId xmlns:a16="http://schemas.microsoft.com/office/drawing/2014/main" id="{00000000-0008-0000-0000-000094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57" name="Picture 25" descr="sdhclogo">
          <a:extLst>
            <a:ext uri="{FF2B5EF4-FFF2-40B4-BE49-F238E27FC236}">
              <a16:creationId xmlns:a16="http://schemas.microsoft.com/office/drawing/2014/main" id="{00000000-0008-0000-0000-000095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58" name="Picture 26" descr="sdhclogo">
          <a:extLst>
            <a:ext uri="{FF2B5EF4-FFF2-40B4-BE49-F238E27FC236}">
              <a16:creationId xmlns:a16="http://schemas.microsoft.com/office/drawing/2014/main" id="{00000000-0008-0000-0000-000096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59" name="Picture 27" descr="sdhclogo">
          <a:extLst>
            <a:ext uri="{FF2B5EF4-FFF2-40B4-BE49-F238E27FC236}">
              <a16:creationId xmlns:a16="http://schemas.microsoft.com/office/drawing/2014/main" id="{00000000-0008-0000-0000-000097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60" name="Picture 28" descr="sdhclogo">
          <a:extLst>
            <a:ext uri="{FF2B5EF4-FFF2-40B4-BE49-F238E27FC236}">
              <a16:creationId xmlns:a16="http://schemas.microsoft.com/office/drawing/2014/main" id="{00000000-0008-0000-0000-000098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6</xdr:row>
      <xdr:rowOff>0</xdr:rowOff>
    </xdr:from>
    <xdr:to>
      <xdr:col>12</xdr:col>
      <xdr:colOff>0</xdr:colOff>
      <xdr:row>6</xdr:row>
      <xdr:rowOff>0</xdr:rowOff>
    </xdr:to>
    <xdr:pic>
      <xdr:nvPicPr>
        <xdr:cNvPr id="1028761" name="Picture 29" descr="sdhclogo">
          <a:extLst>
            <a:ext uri="{FF2B5EF4-FFF2-40B4-BE49-F238E27FC236}">
              <a16:creationId xmlns:a16="http://schemas.microsoft.com/office/drawing/2014/main" id="{00000000-0008-0000-0000-000099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17811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62" name="Picture 30" descr="sdhclogo">
          <a:extLst>
            <a:ext uri="{FF2B5EF4-FFF2-40B4-BE49-F238E27FC236}">
              <a16:creationId xmlns:a16="http://schemas.microsoft.com/office/drawing/2014/main" id="{00000000-0008-0000-0000-00009A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6</xdr:row>
      <xdr:rowOff>0</xdr:rowOff>
    </xdr:from>
    <xdr:to>
      <xdr:col>12</xdr:col>
      <xdr:colOff>0</xdr:colOff>
      <xdr:row>6</xdr:row>
      <xdr:rowOff>0</xdr:rowOff>
    </xdr:to>
    <xdr:pic>
      <xdr:nvPicPr>
        <xdr:cNvPr id="1028763" name="Picture 31" descr="sdhclogo">
          <a:extLst>
            <a:ext uri="{FF2B5EF4-FFF2-40B4-BE49-F238E27FC236}">
              <a16:creationId xmlns:a16="http://schemas.microsoft.com/office/drawing/2014/main" id="{00000000-0008-0000-0000-00009B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17811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64" name="Picture 32" descr="sdhclogo">
          <a:extLst>
            <a:ext uri="{FF2B5EF4-FFF2-40B4-BE49-F238E27FC236}">
              <a16:creationId xmlns:a16="http://schemas.microsoft.com/office/drawing/2014/main" id="{00000000-0008-0000-0000-00009C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65" name="Picture 33" descr="sdhclogo">
          <a:extLst>
            <a:ext uri="{FF2B5EF4-FFF2-40B4-BE49-F238E27FC236}">
              <a16:creationId xmlns:a16="http://schemas.microsoft.com/office/drawing/2014/main" id="{00000000-0008-0000-0000-00009D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66" name="Picture 34" descr="sdhclogo">
          <a:extLst>
            <a:ext uri="{FF2B5EF4-FFF2-40B4-BE49-F238E27FC236}">
              <a16:creationId xmlns:a16="http://schemas.microsoft.com/office/drawing/2014/main" id="{00000000-0008-0000-0000-00009E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67" name="Picture 35" descr="sdhclogo">
          <a:extLst>
            <a:ext uri="{FF2B5EF4-FFF2-40B4-BE49-F238E27FC236}">
              <a16:creationId xmlns:a16="http://schemas.microsoft.com/office/drawing/2014/main" id="{00000000-0008-0000-0000-00009F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68" name="Picture 36" descr="sdhclogo">
          <a:extLst>
            <a:ext uri="{FF2B5EF4-FFF2-40B4-BE49-F238E27FC236}">
              <a16:creationId xmlns:a16="http://schemas.microsoft.com/office/drawing/2014/main" id="{00000000-0008-0000-0000-0000A0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69" name="Picture 37" descr="sdhclogo">
          <a:extLst>
            <a:ext uri="{FF2B5EF4-FFF2-40B4-BE49-F238E27FC236}">
              <a16:creationId xmlns:a16="http://schemas.microsoft.com/office/drawing/2014/main" id="{00000000-0008-0000-0000-0000A1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70" name="Picture 38" descr="sdhclogo">
          <a:extLst>
            <a:ext uri="{FF2B5EF4-FFF2-40B4-BE49-F238E27FC236}">
              <a16:creationId xmlns:a16="http://schemas.microsoft.com/office/drawing/2014/main" id="{00000000-0008-0000-0000-0000A2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71" name="Picture 39" descr="sdhclogo">
          <a:extLst>
            <a:ext uri="{FF2B5EF4-FFF2-40B4-BE49-F238E27FC236}">
              <a16:creationId xmlns:a16="http://schemas.microsoft.com/office/drawing/2014/main" id="{00000000-0008-0000-0000-0000A3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72" name="Picture 40" descr="sdhclogo">
          <a:extLst>
            <a:ext uri="{FF2B5EF4-FFF2-40B4-BE49-F238E27FC236}">
              <a16:creationId xmlns:a16="http://schemas.microsoft.com/office/drawing/2014/main" id="{00000000-0008-0000-0000-0000A4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6</xdr:row>
      <xdr:rowOff>0</xdr:rowOff>
    </xdr:from>
    <xdr:to>
      <xdr:col>12</xdr:col>
      <xdr:colOff>0</xdr:colOff>
      <xdr:row>6</xdr:row>
      <xdr:rowOff>0</xdr:rowOff>
    </xdr:to>
    <xdr:pic>
      <xdr:nvPicPr>
        <xdr:cNvPr id="1028773" name="Picture 41" descr="sdhclogo">
          <a:extLst>
            <a:ext uri="{FF2B5EF4-FFF2-40B4-BE49-F238E27FC236}">
              <a16:creationId xmlns:a16="http://schemas.microsoft.com/office/drawing/2014/main" id="{00000000-0008-0000-0000-0000A5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17811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74" name="Picture 42" descr="sdhclogo">
          <a:extLst>
            <a:ext uri="{FF2B5EF4-FFF2-40B4-BE49-F238E27FC236}">
              <a16:creationId xmlns:a16="http://schemas.microsoft.com/office/drawing/2014/main" id="{00000000-0008-0000-0000-0000A6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75" name="Picture 43" descr="sdhclogo">
          <a:extLst>
            <a:ext uri="{FF2B5EF4-FFF2-40B4-BE49-F238E27FC236}">
              <a16:creationId xmlns:a16="http://schemas.microsoft.com/office/drawing/2014/main" id="{00000000-0008-0000-0000-0000A7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76" name="Picture 44" descr="sdhclogo">
          <a:extLst>
            <a:ext uri="{FF2B5EF4-FFF2-40B4-BE49-F238E27FC236}">
              <a16:creationId xmlns:a16="http://schemas.microsoft.com/office/drawing/2014/main" id="{00000000-0008-0000-0000-0000A8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77" name="Picture 45" descr="sdhclogo">
          <a:extLst>
            <a:ext uri="{FF2B5EF4-FFF2-40B4-BE49-F238E27FC236}">
              <a16:creationId xmlns:a16="http://schemas.microsoft.com/office/drawing/2014/main" id="{00000000-0008-0000-0000-0000A9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78" name="Picture 46" descr="sdhclogo">
          <a:extLst>
            <a:ext uri="{FF2B5EF4-FFF2-40B4-BE49-F238E27FC236}">
              <a16:creationId xmlns:a16="http://schemas.microsoft.com/office/drawing/2014/main" id="{00000000-0008-0000-0000-0000AA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79" name="Picture 47" descr="sdhclogo">
          <a:extLst>
            <a:ext uri="{FF2B5EF4-FFF2-40B4-BE49-F238E27FC236}">
              <a16:creationId xmlns:a16="http://schemas.microsoft.com/office/drawing/2014/main" id="{00000000-0008-0000-0000-0000AB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6</xdr:row>
      <xdr:rowOff>0</xdr:rowOff>
    </xdr:from>
    <xdr:to>
      <xdr:col>12</xdr:col>
      <xdr:colOff>0</xdr:colOff>
      <xdr:row>6</xdr:row>
      <xdr:rowOff>0</xdr:rowOff>
    </xdr:to>
    <xdr:pic>
      <xdr:nvPicPr>
        <xdr:cNvPr id="1028780" name="Picture 48" descr="sdhclogo">
          <a:extLst>
            <a:ext uri="{FF2B5EF4-FFF2-40B4-BE49-F238E27FC236}">
              <a16:creationId xmlns:a16="http://schemas.microsoft.com/office/drawing/2014/main" id="{00000000-0008-0000-0000-0000AC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17811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81" name="Picture 49" descr="sdhclogo">
          <a:extLst>
            <a:ext uri="{FF2B5EF4-FFF2-40B4-BE49-F238E27FC236}">
              <a16:creationId xmlns:a16="http://schemas.microsoft.com/office/drawing/2014/main" id="{00000000-0008-0000-0000-0000AD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82" name="Picture 50" descr="sdhclogo">
          <a:extLst>
            <a:ext uri="{FF2B5EF4-FFF2-40B4-BE49-F238E27FC236}">
              <a16:creationId xmlns:a16="http://schemas.microsoft.com/office/drawing/2014/main" id="{00000000-0008-0000-0000-0000AE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83" name="Picture 51" descr="sdhclogo">
          <a:extLst>
            <a:ext uri="{FF2B5EF4-FFF2-40B4-BE49-F238E27FC236}">
              <a16:creationId xmlns:a16="http://schemas.microsoft.com/office/drawing/2014/main" id="{00000000-0008-0000-0000-0000AF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84" name="Picture 52" descr="sdhclogo">
          <a:extLst>
            <a:ext uri="{FF2B5EF4-FFF2-40B4-BE49-F238E27FC236}">
              <a16:creationId xmlns:a16="http://schemas.microsoft.com/office/drawing/2014/main" id="{00000000-0008-0000-0000-0000B0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85" name="Picture 53" descr="sdhclogo">
          <a:extLst>
            <a:ext uri="{FF2B5EF4-FFF2-40B4-BE49-F238E27FC236}">
              <a16:creationId xmlns:a16="http://schemas.microsoft.com/office/drawing/2014/main" id="{00000000-0008-0000-0000-0000B1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6</xdr:row>
      <xdr:rowOff>0</xdr:rowOff>
    </xdr:from>
    <xdr:to>
      <xdr:col>12</xdr:col>
      <xdr:colOff>0</xdr:colOff>
      <xdr:row>6</xdr:row>
      <xdr:rowOff>0</xdr:rowOff>
    </xdr:to>
    <xdr:pic>
      <xdr:nvPicPr>
        <xdr:cNvPr id="1028786" name="Picture 54" descr="sdhclogo">
          <a:extLst>
            <a:ext uri="{FF2B5EF4-FFF2-40B4-BE49-F238E27FC236}">
              <a16:creationId xmlns:a16="http://schemas.microsoft.com/office/drawing/2014/main" id="{00000000-0008-0000-0000-0000B2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17811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87" name="Picture 55" descr="sdhclogo">
          <a:extLst>
            <a:ext uri="{FF2B5EF4-FFF2-40B4-BE49-F238E27FC236}">
              <a16:creationId xmlns:a16="http://schemas.microsoft.com/office/drawing/2014/main" id="{00000000-0008-0000-0000-0000B3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88" name="Picture 56" descr="sdhclogo">
          <a:extLst>
            <a:ext uri="{FF2B5EF4-FFF2-40B4-BE49-F238E27FC236}">
              <a16:creationId xmlns:a16="http://schemas.microsoft.com/office/drawing/2014/main" id="{00000000-0008-0000-0000-0000B4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89" name="Picture 57" descr="sdhclogo">
          <a:extLst>
            <a:ext uri="{FF2B5EF4-FFF2-40B4-BE49-F238E27FC236}">
              <a16:creationId xmlns:a16="http://schemas.microsoft.com/office/drawing/2014/main" id="{00000000-0008-0000-0000-0000B5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90" name="Picture 58" descr="sdhclogo">
          <a:extLst>
            <a:ext uri="{FF2B5EF4-FFF2-40B4-BE49-F238E27FC236}">
              <a16:creationId xmlns:a16="http://schemas.microsoft.com/office/drawing/2014/main" id="{00000000-0008-0000-0000-0000B6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91" name="Picture 59" descr="sdhclogo">
          <a:extLst>
            <a:ext uri="{FF2B5EF4-FFF2-40B4-BE49-F238E27FC236}">
              <a16:creationId xmlns:a16="http://schemas.microsoft.com/office/drawing/2014/main" id="{00000000-0008-0000-0000-0000B7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92" name="Picture 60" descr="sdhclogo">
          <a:extLst>
            <a:ext uri="{FF2B5EF4-FFF2-40B4-BE49-F238E27FC236}">
              <a16:creationId xmlns:a16="http://schemas.microsoft.com/office/drawing/2014/main" id="{00000000-0008-0000-0000-0000B8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6</xdr:row>
      <xdr:rowOff>0</xdr:rowOff>
    </xdr:from>
    <xdr:to>
      <xdr:col>12</xdr:col>
      <xdr:colOff>0</xdr:colOff>
      <xdr:row>6</xdr:row>
      <xdr:rowOff>0</xdr:rowOff>
    </xdr:to>
    <xdr:pic>
      <xdr:nvPicPr>
        <xdr:cNvPr id="1028793" name="Picture 61" descr="sdhclogo">
          <a:extLst>
            <a:ext uri="{FF2B5EF4-FFF2-40B4-BE49-F238E27FC236}">
              <a16:creationId xmlns:a16="http://schemas.microsoft.com/office/drawing/2014/main" id="{00000000-0008-0000-0000-0000B9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17811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94" name="Picture 62" descr="sdhclogo">
          <a:extLst>
            <a:ext uri="{FF2B5EF4-FFF2-40B4-BE49-F238E27FC236}">
              <a16:creationId xmlns:a16="http://schemas.microsoft.com/office/drawing/2014/main" id="{00000000-0008-0000-0000-0000BA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6</xdr:row>
      <xdr:rowOff>0</xdr:rowOff>
    </xdr:from>
    <xdr:to>
      <xdr:col>12</xdr:col>
      <xdr:colOff>0</xdr:colOff>
      <xdr:row>6</xdr:row>
      <xdr:rowOff>0</xdr:rowOff>
    </xdr:to>
    <xdr:pic>
      <xdr:nvPicPr>
        <xdr:cNvPr id="1028795" name="Picture 63" descr="sdhclogo">
          <a:extLst>
            <a:ext uri="{FF2B5EF4-FFF2-40B4-BE49-F238E27FC236}">
              <a16:creationId xmlns:a16="http://schemas.microsoft.com/office/drawing/2014/main" id="{00000000-0008-0000-0000-0000BB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17811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96" name="Picture 64" descr="sdhclogo">
          <a:extLst>
            <a:ext uri="{FF2B5EF4-FFF2-40B4-BE49-F238E27FC236}">
              <a16:creationId xmlns:a16="http://schemas.microsoft.com/office/drawing/2014/main" id="{00000000-0008-0000-0000-0000BC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97" name="Picture 65" descr="sdhclogo">
          <a:extLst>
            <a:ext uri="{FF2B5EF4-FFF2-40B4-BE49-F238E27FC236}">
              <a16:creationId xmlns:a16="http://schemas.microsoft.com/office/drawing/2014/main" id="{00000000-0008-0000-0000-0000BD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98" name="Picture 66" descr="sdhclogo">
          <a:extLst>
            <a:ext uri="{FF2B5EF4-FFF2-40B4-BE49-F238E27FC236}">
              <a16:creationId xmlns:a16="http://schemas.microsoft.com/office/drawing/2014/main" id="{00000000-0008-0000-0000-0000BE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799" name="Picture 67" descr="sdhclogo">
          <a:extLst>
            <a:ext uri="{FF2B5EF4-FFF2-40B4-BE49-F238E27FC236}">
              <a16:creationId xmlns:a16="http://schemas.microsoft.com/office/drawing/2014/main" id="{00000000-0008-0000-0000-0000BF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00" name="Picture 68" descr="sdhclogo">
          <a:extLst>
            <a:ext uri="{FF2B5EF4-FFF2-40B4-BE49-F238E27FC236}">
              <a16:creationId xmlns:a16="http://schemas.microsoft.com/office/drawing/2014/main" id="{00000000-0008-0000-0000-0000C0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01" name="Picture 69" descr="sdhclogo">
          <a:extLst>
            <a:ext uri="{FF2B5EF4-FFF2-40B4-BE49-F238E27FC236}">
              <a16:creationId xmlns:a16="http://schemas.microsoft.com/office/drawing/2014/main" id="{00000000-0008-0000-0000-0000C1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02" name="Picture 70" descr="sdhclogo">
          <a:extLst>
            <a:ext uri="{FF2B5EF4-FFF2-40B4-BE49-F238E27FC236}">
              <a16:creationId xmlns:a16="http://schemas.microsoft.com/office/drawing/2014/main" id="{00000000-0008-0000-0000-0000C2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03" name="Picture 71" descr="sdhclogo">
          <a:extLst>
            <a:ext uri="{FF2B5EF4-FFF2-40B4-BE49-F238E27FC236}">
              <a16:creationId xmlns:a16="http://schemas.microsoft.com/office/drawing/2014/main" id="{00000000-0008-0000-0000-0000C3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04" name="Picture 72" descr="sdhclogo">
          <a:extLst>
            <a:ext uri="{FF2B5EF4-FFF2-40B4-BE49-F238E27FC236}">
              <a16:creationId xmlns:a16="http://schemas.microsoft.com/office/drawing/2014/main" id="{00000000-0008-0000-0000-0000C4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6</xdr:row>
      <xdr:rowOff>0</xdr:rowOff>
    </xdr:from>
    <xdr:to>
      <xdr:col>12</xdr:col>
      <xdr:colOff>0</xdr:colOff>
      <xdr:row>6</xdr:row>
      <xdr:rowOff>0</xdr:rowOff>
    </xdr:to>
    <xdr:pic>
      <xdr:nvPicPr>
        <xdr:cNvPr id="1028805" name="Picture 73" descr="sdhclogo">
          <a:extLst>
            <a:ext uri="{FF2B5EF4-FFF2-40B4-BE49-F238E27FC236}">
              <a16:creationId xmlns:a16="http://schemas.microsoft.com/office/drawing/2014/main" id="{00000000-0008-0000-0000-0000C5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17811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06" name="Picture 74" descr="sdhclogo">
          <a:extLst>
            <a:ext uri="{FF2B5EF4-FFF2-40B4-BE49-F238E27FC236}">
              <a16:creationId xmlns:a16="http://schemas.microsoft.com/office/drawing/2014/main" id="{00000000-0008-0000-0000-0000C6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07" name="Picture 75" descr="sdhclogo">
          <a:extLst>
            <a:ext uri="{FF2B5EF4-FFF2-40B4-BE49-F238E27FC236}">
              <a16:creationId xmlns:a16="http://schemas.microsoft.com/office/drawing/2014/main" id="{00000000-0008-0000-0000-0000C7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08" name="Picture 76" descr="sdhclogo">
          <a:extLst>
            <a:ext uri="{FF2B5EF4-FFF2-40B4-BE49-F238E27FC236}">
              <a16:creationId xmlns:a16="http://schemas.microsoft.com/office/drawing/2014/main" id="{00000000-0008-0000-0000-0000C8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09" name="Picture 77" descr="sdhclogo">
          <a:extLst>
            <a:ext uri="{FF2B5EF4-FFF2-40B4-BE49-F238E27FC236}">
              <a16:creationId xmlns:a16="http://schemas.microsoft.com/office/drawing/2014/main" id="{00000000-0008-0000-0000-0000C9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10" name="Picture 78" descr="sdhclogo">
          <a:extLst>
            <a:ext uri="{FF2B5EF4-FFF2-40B4-BE49-F238E27FC236}">
              <a16:creationId xmlns:a16="http://schemas.microsoft.com/office/drawing/2014/main" id="{00000000-0008-0000-0000-0000CA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11" name="Picture 79" descr="sdhclogo">
          <a:extLst>
            <a:ext uri="{FF2B5EF4-FFF2-40B4-BE49-F238E27FC236}">
              <a16:creationId xmlns:a16="http://schemas.microsoft.com/office/drawing/2014/main" id="{00000000-0008-0000-0000-0000CB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6</xdr:row>
      <xdr:rowOff>0</xdr:rowOff>
    </xdr:from>
    <xdr:to>
      <xdr:col>12</xdr:col>
      <xdr:colOff>0</xdr:colOff>
      <xdr:row>6</xdr:row>
      <xdr:rowOff>0</xdr:rowOff>
    </xdr:to>
    <xdr:pic>
      <xdr:nvPicPr>
        <xdr:cNvPr id="1028812" name="Picture 80" descr="sdhclogo">
          <a:extLst>
            <a:ext uri="{FF2B5EF4-FFF2-40B4-BE49-F238E27FC236}">
              <a16:creationId xmlns:a16="http://schemas.microsoft.com/office/drawing/2014/main" id="{00000000-0008-0000-0000-0000CC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17811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13" name="Picture 81" descr="sdhclogo">
          <a:extLst>
            <a:ext uri="{FF2B5EF4-FFF2-40B4-BE49-F238E27FC236}">
              <a16:creationId xmlns:a16="http://schemas.microsoft.com/office/drawing/2014/main" id="{00000000-0008-0000-0000-0000CD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14" name="Picture 82" descr="sdhclogo">
          <a:extLst>
            <a:ext uri="{FF2B5EF4-FFF2-40B4-BE49-F238E27FC236}">
              <a16:creationId xmlns:a16="http://schemas.microsoft.com/office/drawing/2014/main" id="{00000000-0008-0000-0000-0000CE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15" name="Picture 83" descr="sdhclogo">
          <a:extLst>
            <a:ext uri="{FF2B5EF4-FFF2-40B4-BE49-F238E27FC236}">
              <a16:creationId xmlns:a16="http://schemas.microsoft.com/office/drawing/2014/main" id="{00000000-0008-0000-0000-0000CF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16" name="Picture 84" descr="sdhclogo">
          <a:extLst>
            <a:ext uri="{FF2B5EF4-FFF2-40B4-BE49-F238E27FC236}">
              <a16:creationId xmlns:a16="http://schemas.microsoft.com/office/drawing/2014/main" id="{00000000-0008-0000-0000-0000D0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17" name="Picture 85" descr="sdhclogo">
          <a:extLst>
            <a:ext uri="{FF2B5EF4-FFF2-40B4-BE49-F238E27FC236}">
              <a16:creationId xmlns:a16="http://schemas.microsoft.com/office/drawing/2014/main" id="{00000000-0008-0000-0000-0000D1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6</xdr:row>
      <xdr:rowOff>0</xdr:rowOff>
    </xdr:from>
    <xdr:to>
      <xdr:col>12</xdr:col>
      <xdr:colOff>0</xdr:colOff>
      <xdr:row>6</xdr:row>
      <xdr:rowOff>0</xdr:rowOff>
    </xdr:to>
    <xdr:pic>
      <xdr:nvPicPr>
        <xdr:cNvPr id="1028818" name="Picture 86" descr="sdhclogo">
          <a:extLst>
            <a:ext uri="{FF2B5EF4-FFF2-40B4-BE49-F238E27FC236}">
              <a16:creationId xmlns:a16="http://schemas.microsoft.com/office/drawing/2014/main" id="{00000000-0008-0000-0000-0000D2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17811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19" name="Picture 87" descr="sdhclogo">
          <a:extLst>
            <a:ext uri="{FF2B5EF4-FFF2-40B4-BE49-F238E27FC236}">
              <a16:creationId xmlns:a16="http://schemas.microsoft.com/office/drawing/2014/main" id="{00000000-0008-0000-0000-0000D3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20" name="Picture 88" descr="sdhclogo">
          <a:extLst>
            <a:ext uri="{FF2B5EF4-FFF2-40B4-BE49-F238E27FC236}">
              <a16:creationId xmlns:a16="http://schemas.microsoft.com/office/drawing/2014/main" id="{00000000-0008-0000-0000-0000D4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21" name="Picture 89" descr="sdhclogo">
          <a:extLst>
            <a:ext uri="{FF2B5EF4-FFF2-40B4-BE49-F238E27FC236}">
              <a16:creationId xmlns:a16="http://schemas.microsoft.com/office/drawing/2014/main" id="{00000000-0008-0000-0000-0000D5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22" name="Picture 90" descr="sdhclogo">
          <a:extLst>
            <a:ext uri="{FF2B5EF4-FFF2-40B4-BE49-F238E27FC236}">
              <a16:creationId xmlns:a16="http://schemas.microsoft.com/office/drawing/2014/main" id="{00000000-0008-0000-0000-0000D6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23" name="Picture 91" descr="sdhclogo">
          <a:extLst>
            <a:ext uri="{FF2B5EF4-FFF2-40B4-BE49-F238E27FC236}">
              <a16:creationId xmlns:a16="http://schemas.microsoft.com/office/drawing/2014/main" id="{00000000-0008-0000-0000-0000D7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24" name="Picture 92" descr="sdhclogo">
          <a:extLst>
            <a:ext uri="{FF2B5EF4-FFF2-40B4-BE49-F238E27FC236}">
              <a16:creationId xmlns:a16="http://schemas.microsoft.com/office/drawing/2014/main" id="{00000000-0008-0000-0000-0000D8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6</xdr:row>
      <xdr:rowOff>0</xdr:rowOff>
    </xdr:from>
    <xdr:to>
      <xdr:col>12</xdr:col>
      <xdr:colOff>0</xdr:colOff>
      <xdr:row>6</xdr:row>
      <xdr:rowOff>0</xdr:rowOff>
    </xdr:to>
    <xdr:pic>
      <xdr:nvPicPr>
        <xdr:cNvPr id="1028825" name="Picture 93" descr="sdhclogo">
          <a:extLst>
            <a:ext uri="{FF2B5EF4-FFF2-40B4-BE49-F238E27FC236}">
              <a16:creationId xmlns:a16="http://schemas.microsoft.com/office/drawing/2014/main" id="{00000000-0008-0000-0000-0000D9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17811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26" name="Picture 94" descr="sdhclogo">
          <a:extLst>
            <a:ext uri="{FF2B5EF4-FFF2-40B4-BE49-F238E27FC236}">
              <a16:creationId xmlns:a16="http://schemas.microsoft.com/office/drawing/2014/main" id="{00000000-0008-0000-0000-0000DA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6</xdr:row>
      <xdr:rowOff>0</xdr:rowOff>
    </xdr:from>
    <xdr:to>
      <xdr:col>12</xdr:col>
      <xdr:colOff>0</xdr:colOff>
      <xdr:row>6</xdr:row>
      <xdr:rowOff>0</xdr:rowOff>
    </xdr:to>
    <xdr:pic>
      <xdr:nvPicPr>
        <xdr:cNvPr id="1028827" name="Picture 95" descr="sdhclogo">
          <a:extLst>
            <a:ext uri="{FF2B5EF4-FFF2-40B4-BE49-F238E27FC236}">
              <a16:creationId xmlns:a16="http://schemas.microsoft.com/office/drawing/2014/main" id="{00000000-0008-0000-0000-0000DB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17811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28" name="Picture 96" descr="sdhclogo">
          <a:extLst>
            <a:ext uri="{FF2B5EF4-FFF2-40B4-BE49-F238E27FC236}">
              <a16:creationId xmlns:a16="http://schemas.microsoft.com/office/drawing/2014/main" id="{00000000-0008-0000-0000-0000DC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29" name="Picture 97" descr="sdhclogo">
          <a:extLst>
            <a:ext uri="{FF2B5EF4-FFF2-40B4-BE49-F238E27FC236}">
              <a16:creationId xmlns:a16="http://schemas.microsoft.com/office/drawing/2014/main" id="{00000000-0008-0000-0000-0000DD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30" name="Picture 98" descr="sdhclogo">
          <a:extLst>
            <a:ext uri="{FF2B5EF4-FFF2-40B4-BE49-F238E27FC236}">
              <a16:creationId xmlns:a16="http://schemas.microsoft.com/office/drawing/2014/main" id="{00000000-0008-0000-0000-0000DE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31" name="Picture 99" descr="sdhclogo">
          <a:extLst>
            <a:ext uri="{FF2B5EF4-FFF2-40B4-BE49-F238E27FC236}">
              <a16:creationId xmlns:a16="http://schemas.microsoft.com/office/drawing/2014/main" id="{00000000-0008-0000-0000-0000DF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32" name="Picture 100" descr="sdhclogo">
          <a:extLst>
            <a:ext uri="{FF2B5EF4-FFF2-40B4-BE49-F238E27FC236}">
              <a16:creationId xmlns:a16="http://schemas.microsoft.com/office/drawing/2014/main" id="{00000000-0008-0000-0000-0000E0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33" name="Picture 101" descr="sdhclogo">
          <a:extLst>
            <a:ext uri="{FF2B5EF4-FFF2-40B4-BE49-F238E27FC236}">
              <a16:creationId xmlns:a16="http://schemas.microsoft.com/office/drawing/2014/main" id="{00000000-0008-0000-0000-0000E1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34" name="Picture 102" descr="sdhclogo">
          <a:extLst>
            <a:ext uri="{FF2B5EF4-FFF2-40B4-BE49-F238E27FC236}">
              <a16:creationId xmlns:a16="http://schemas.microsoft.com/office/drawing/2014/main" id="{00000000-0008-0000-0000-0000E2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35" name="Picture 103" descr="sdhclogo">
          <a:extLst>
            <a:ext uri="{FF2B5EF4-FFF2-40B4-BE49-F238E27FC236}">
              <a16:creationId xmlns:a16="http://schemas.microsoft.com/office/drawing/2014/main" id="{00000000-0008-0000-0000-0000E3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36" name="Picture 104" descr="sdhclogo">
          <a:extLst>
            <a:ext uri="{FF2B5EF4-FFF2-40B4-BE49-F238E27FC236}">
              <a16:creationId xmlns:a16="http://schemas.microsoft.com/office/drawing/2014/main" id="{00000000-0008-0000-0000-0000E4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37" name="Picture 105" descr="sdhclogo">
          <a:extLst>
            <a:ext uri="{FF2B5EF4-FFF2-40B4-BE49-F238E27FC236}">
              <a16:creationId xmlns:a16="http://schemas.microsoft.com/office/drawing/2014/main" id="{00000000-0008-0000-0000-0000E5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38" name="Picture 106" descr="sdhclogo">
          <a:extLst>
            <a:ext uri="{FF2B5EF4-FFF2-40B4-BE49-F238E27FC236}">
              <a16:creationId xmlns:a16="http://schemas.microsoft.com/office/drawing/2014/main" id="{00000000-0008-0000-0000-0000E6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39" name="Picture 107" descr="sdhclogo">
          <a:extLst>
            <a:ext uri="{FF2B5EF4-FFF2-40B4-BE49-F238E27FC236}">
              <a16:creationId xmlns:a16="http://schemas.microsoft.com/office/drawing/2014/main" id="{00000000-0008-0000-0000-0000E7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40" name="Picture 108" descr="sdhclogo">
          <a:extLst>
            <a:ext uri="{FF2B5EF4-FFF2-40B4-BE49-F238E27FC236}">
              <a16:creationId xmlns:a16="http://schemas.microsoft.com/office/drawing/2014/main" id="{00000000-0008-0000-0000-0000E8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41" name="Picture 109" descr="sdhclogo">
          <a:extLst>
            <a:ext uri="{FF2B5EF4-FFF2-40B4-BE49-F238E27FC236}">
              <a16:creationId xmlns:a16="http://schemas.microsoft.com/office/drawing/2014/main" id="{00000000-0008-0000-0000-0000E9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42" name="Picture 110" descr="sdhclogo">
          <a:extLst>
            <a:ext uri="{FF2B5EF4-FFF2-40B4-BE49-F238E27FC236}">
              <a16:creationId xmlns:a16="http://schemas.microsoft.com/office/drawing/2014/main" id="{00000000-0008-0000-0000-0000EA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43" name="Picture 111" descr="sdhclogo">
          <a:extLst>
            <a:ext uri="{FF2B5EF4-FFF2-40B4-BE49-F238E27FC236}">
              <a16:creationId xmlns:a16="http://schemas.microsoft.com/office/drawing/2014/main" id="{00000000-0008-0000-0000-0000EB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44" name="Picture 112" descr="sdhclogo">
          <a:extLst>
            <a:ext uri="{FF2B5EF4-FFF2-40B4-BE49-F238E27FC236}">
              <a16:creationId xmlns:a16="http://schemas.microsoft.com/office/drawing/2014/main" id="{00000000-0008-0000-0000-0000EC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45" name="Picture 113" descr="sdhclogo">
          <a:extLst>
            <a:ext uri="{FF2B5EF4-FFF2-40B4-BE49-F238E27FC236}">
              <a16:creationId xmlns:a16="http://schemas.microsoft.com/office/drawing/2014/main" id="{00000000-0008-0000-0000-0000ED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46" name="Picture 114" descr="sdhclogo">
          <a:extLst>
            <a:ext uri="{FF2B5EF4-FFF2-40B4-BE49-F238E27FC236}">
              <a16:creationId xmlns:a16="http://schemas.microsoft.com/office/drawing/2014/main" id="{00000000-0008-0000-0000-0000EE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47" name="Picture 115" descr="sdhclogo">
          <a:extLst>
            <a:ext uri="{FF2B5EF4-FFF2-40B4-BE49-F238E27FC236}">
              <a16:creationId xmlns:a16="http://schemas.microsoft.com/office/drawing/2014/main" id="{00000000-0008-0000-0000-0000EF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48" name="Picture 116" descr="sdhclogo">
          <a:extLst>
            <a:ext uri="{FF2B5EF4-FFF2-40B4-BE49-F238E27FC236}">
              <a16:creationId xmlns:a16="http://schemas.microsoft.com/office/drawing/2014/main" id="{00000000-0008-0000-0000-0000F0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49" name="Picture 117" descr="sdhclogo">
          <a:extLst>
            <a:ext uri="{FF2B5EF4-FFF2-40B4-BE49-F238E27FC236}">
              <a16:creationId xmlns:a16="http://schemas.microsoft.com/office/drawing/2014/main" id="{00000000-0008-0000-0000-0000F1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50" name="Picture 118" descr="sdhclogo">
          <a:extLst>
            <a:ext uri="{FF2B5EF4-FFF2-40B4-BE49-F238E27FC236}">
              <a16:creationId xmlns:a16="http://schemas.microsoft.com/office/drawing/2014/main" id="{00000000-0008-0000-0000-0000F2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51" name="Picture 119" descr="sdhclogo">
          <a:extLst>
            <a:ext uri="{FF2B5EF4-FFF2-40B4-BE49-F238E27FC236}">
              <a16:creationId xmlns:a16="http://schemas.microsoft.com/office/drawing/2014/main" id="{00000000-0008-0000-0000-0000F3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52" name="Picture 120" descr="sdhclogo">
          <a:extLst>
            <a:ext uri="{FF2B5EF4-FFF2-40B4-BE49-F238E27FC236}">
              <a16:creationId xmlns:a16="http://schemas.microsoft.com/office/drawing/2014/main" id="{00000000-0008-0000-0000-0000F4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53" name="Picture 121" descr="sdhclogo">
          <a:extLst>
            <a:ext uri="{FF2B5EF4-FFF2-40B4-BE49-F238E27FC236}">
              <a16:creationId xmlns:a16="http://schemas.microsoft.com/office/drawing/2014/main" id="{00000000-0008-0000-0000-0000F5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54" name="Picture 122" descr="sdhclogo">
          <a:extLst>
            <a:ext uri="{FF2B5EF4-FFF2-40B4-BE49-F238E27FC236}">
              <a16:creationId xmlns:a16="http://schemas.microsoft.com/office/drawing/2014/main" id="{00000000-0008-0000-0000-0000F6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55" name="Picture 123" descr="sdhclogo">
          <a:extLst>
            <a:ext uri="{FF2B5EF4-FFF2-40B4-BE49-F238E27FC236}">
              <a16:creationId xmlns:a16="http://schemas.microsoft.com/office/drawing/2014/main" id="{00000000-0008-0000-0000-0000F7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56" name="Picture 124" descr="sdhclogo">
          <a:extLst>
            <a:ext uri="{FF2B5EF4-FFF2-40B4-BE49-F238E27FC236}">
              <a16:creationId xmlns:a16="http://schemas.microsoft.com/office/drawing/2014/main" id="{00000000-0008-0000-0000-0000F8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57" name="Picture 125" descr="sdhclogo">
          <a:extLst>
            <a:ext uri="{FF2B5EF4-FFF2-40B4-BE49-F238E27FC236}">
              <a16:creationId xmlns:a16="http://schemas.microsoft.com/office/drawing/2014/main" id="{00000000-0008-0000-0000-0000F9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58" name="Picture 126" descr="sdhclogo">
          <a:extLst>
            <a:ext uri="{FF2B5EF4-FFF2-40B4-BE49-F238E27FC236}">
              <a16:creationId xmlns:a16="http://schemas.microsoft.com/office/drawing/2014/main" id="{00000000-0008-0000-0000-0000FA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59" name="Picture 127" descr="sdhclogo">
          <a:extLst>
            <a:ext uri="{FF2B5EF4-FFF2-40B4-BE49-F238E27FC236}">
              <a16:creationId xmlns:a16="http://schemas.microsoft.com/office/drawing/2014/main" id="{00000000-0008-0000-0000-0000FB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60" name="Picture 128" descr="sdhclogo">
          <a:extLst>
            <a:ext uri="{FF2B5EF4-FFF2-40B4-BE49-F238E27FC236}">
              <a16:creationId xmlns:a16="http://schemas.microsoft.com/office/drawing/2014/main" id="{00000000-0008-0000-0000-0000FC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61" name="Picture 129" descr="sdhclogo">
          <a:extLst>
            <a:ext uri="{FF2B5EF4-FFF2-40B4-BE49-F238E27FC236}">
              <a16:creationId xmlns:a16="http://schemas.microsoft.com/office/drawing/2014/main" id="{00000000-0008-0000-0000-0000FD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62" name="Picture 130" descr="sdhclogo">
          <a:extLst>
            <a:ext uri="{FF2B5EF4-FFF2-40B4-BE49-F238E27FC236}">
              <a16:creationId xmlns:a16="http://schemas.microsoft.com/office/drawing/2014/main" id="{00000000-0008-0000-0000-0000FE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63" name="Picture 131" descr="sdhclogo">
          <a:extLst>
            <a:ext uri="{FF2B5EF4-FFF2-40B4-BE49-F238E27FC236}">
              <a16:creationId xmlns:a16="http://schemas.microsoft.com/office/drawing/2014/main" id="{00000000-0008-0000-0000-0000FF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64" name="Picture 132" descr="sdhclogo">
          <a:extLst>
            <a:ext uri="{FF2B5EF4-FFF2-40B4-BE49-F238E27FC236}">
              <a16:creationId xmlns:a16="http://schemas.microsoft.com/office/drawing/2014/main" id="{00000000-0008-0000-0000-000000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65" name="Picture 133" descr="sdhclogo">
          <a:extLst>
            <a:ext uri="{FF2B5EF4-FFF2-40B4-BE49-F238E27FC236}">
              <a16:creationId xmlns:a16="http://schemas.microsoft.com/office/drawing/2014/main" id="{00000000-0008-0000-0000-000001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66" name="Picture 134" descr="sdhclogo">
          <a:extLst>
            <a:ext uri="{FF2B5EF4-FFF2-40B4-BE49-F238E27FC236}">
              <a16:creationId xmlns:a16="http://schemas.microsoft.com/office/drawing/2014/main" id="{00000000-0008-0000-0000-000002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67" name="Picture 135" descr="sdhclogo">
          <a:extLst>
            <a:ext uri="{FF2B5EF4-FFF2-40B4-BE49-F238E27FC236}">
              <a16:creationId xmlns:a16="http://schemas.microsoft.com/office/drawing/2014/main" id="{00000000-0008-0000-0000-000003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68" name="Picture 136" descr="sdhclogo">
          <a:extLst>
            <a:ext uri="{FF2B5EF4-FFF2-40B4-BE49-F238E27FC236}">
              <a16:creationId xmlns:a16="http://schemas.microsoft.com/office/drawing/2014/main" id="{00000000-0008-0000-0000-000004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69" name="Picture 137" descr="sdhclogo">
          <a:extLst>
            <a:ext uri="{FF2B5EF4-FFF2-40B4-BE49-F238E27FC236}">
              <a16:creationId xmlns:a16="http://schemas.microsoft.com/office/drawing/2014/main" id="{00000000-0008-0000-0000-000005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70" name="Picture 138" descr="sdhclogo">
          <a:extLst>
            <a:ext uri="{FF2B5EF4-FFF2-40B4-BE49-F238E27FC236}">
              <a16:creationId xmlns:a16="http://schemas.microsoft.com/office/drawing/2014/main" id="{00000000-0008-0000-0000-000006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71" name="Picture 139" descr="sdhclogo">
          <a:extLst>
            <a:ext uri="{FF2B5EF4-FFF2-40B4-BE49-F238E27FC236}">
              <a16:creationId xmlns:a16="http://schemas.microsoft.com/office/drawing/2014/main" id="{00000000-0008-0000-0000-000007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72" name="Picture 140" descr="sdhclogo">
          <a:extLst>
            <a:ext uri="{FF2B5EF4-FFF2-40B4-BE49-F238E27FC236}">
              <a16:creationId xmlns:a16="http://schemas.microsoft.com/office/drawing/2014/main" id="{00000000-0008-0000-0000-000008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73" name="Picture 141" descr="sdhclogo">
          <a:extLst>
            <a:ext uri="{FF2B5EF4-FFF2-40B4-BE49-F238E27FC236}">
              <a16:creationId xmlns:a16="http://schemas.microsoft.com/office/drawing/2014/main" id="{00000000-0008-0000-0000-000009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74" name="Picture 142" descr="sdhclogo">
          <a:extLst>
            <a:ext uri="{FF2B5EF4-FFF2-40B4-BE49-F238E27FC236}">
              <a16:creationId xmlns:a16="http://schemas.microsoft.com/office/drawing/2014/main" id="{00000000-0008-0000-0000-00000A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75" name="Picture 143" descr="sdhclogo">
          <a:extLst>
            <a:ext uri="{FF2B5EF4-FFF2-40B4-BE49-F238E27FC236}">
              <a16:creationId xmlns:a16="http://schemas.microsoft.com/office/drawing/2014/main" id="{00000000-0008-0000-0000-00000B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76" name="Picture 144" descr="sdhclogo">
          <a:extLst>
            <a:ext uri="{FF2B5EF4-FFF2-40B4-BE49-F238E27FC236}">
              <a16:creationId xmlns:a16="http://schemas.microsoft.com/office/drawing/2014/main" id="{00000000-0008-0000-0000-00000C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77" name="Picture 145" descr="sdhclogo">
          <a:extLst>
            <a:ext uri="{FF2B5EF4-FFF2-40B4-BE49-F238E27FC236}">
              <a16:creationId xmlns:a16="http://schemas.microsoft.com/office/drawing/2014/main" id="{00000000-0008-0000-0000-00000D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78" name="Picture 146" descr="sdhclogo">
          <a:extLst>
            <a:ext uri="{FF2B5EF4-FFF2-40B4-BE49-F238E27FC236}">
              <a16:creationId xmlns:a16="http://schemas.microsoft.com/office/drawing/2014/main" id="{00000000-0008-0000-0000-00000E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79" name="Picture 147" descr="sdhclogo">
          <a:extLst>
            <a:ext uri="{FF2B5EF4-FFF2-40B4-BE49-F238E27FC236}">
              <a16:creationId xmlns:a16="http://schemas.microsoft.com/office/drawing/2014/main" id="{00000000-0008-0000-0000-00000F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80" name="Picture 148" descr="sdhclogo">
          <a:extLst>
            <a:ext uri="{FF2B5EF4-FFF2-40B4-BE49-F238E27FC236}">
              <a16:creationId xmlns:a16="http://schemas.microsoft.com/office/drawing/2014/main" id="{00000000-0008-0000-0000-000010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81" name="Picture 149" descr="sdhclogo">
          <a:extLst>
            <a:ext uri="{FF2B5EF4-FFF2-40B4-BE49-F238E27FC236}">
              <a16:creationId xmlns:a16="http://schemas.microsoft.com/office/drawing/2014/main" id="{00000000-0008-0000-0000-000011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82" name="Picture 150" descr="sdhclogo">
          <a:extLst>
            <a:ext uri="{FF2B5EF4-FFF2-40B4-BE49-F238E27FC236}">
              <a16:creationId xmlns:a16="http://schemas.microsoft.com/office/drawing/2014/main" id="{00000000-0008-0000-0000-000012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83" name="Picture 151" descr="sdhclogo">
          <a:extLst>
            <a:ext uri="{FF2B5EF4-FFF2-40B4-BE49-F238E27FC236}">
              <a16:creationId xmlns:a16="http://schemas.microsoft.com/office/drawing/2014/main" id="{00000000-0008-0000-0000-000013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84" name="Picture 152" descr="sdhclogo">
          <a:extLst>
            <a:ext uri="{FF2B5EF4-FFF2-40B4-BE49-F238E27FC236}">
              <a16:creationId xmlns:a16="http://schemas.microsoft.com/office/drawing/2014/main" id="{00000000-0008-0000-0000-000014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85" name="Picture 153" descr="sdhclogo">
          <a:extLst>
            <a:ext uri="{FF2B5EF4-FFF2-40B4-BE49-F238E27FC236}">
              <a16:creationId xmlns:a16="http://schemas.microsoft.com/office/drawing/2014/main" id="{00000000-0008-0000-0000-000015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86" name="Picture 154" descr="sdhclogo">
          <a:extLst>
            <a:ext uri="{FF2B5EF4-FFF2-40B4-BE49-F238E27FC236}">
              <a16:creationId xmlns:a16="http://schemas.microsoft.com/office/drawing/2014/main" id="{00000000-0008-0000-0000-000016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87" name="Picture 155" descr="sdhclogo">
          <a:extLst>
            <a:ext uri="{FF2B5EF4-FFF2-40B4-BE49-F238E27FC236}">
              <a16:creationId xmlns:a16="http://schemas.microsoft.com/office/drawing/2014/main" id="{00000000-0008-0000-0000-000017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88" name="Picture 156" descr="sdhclogo">
          <a:extLst>
            <a:ext uri="{FF2B5EF4-FFF2-40B4-BE49-F238E27FC236}">
              <a16:creationId xmlns:a16="http://schemas.microsoft.com/office/drawing/2014/main" id="{00000000-0008-0000-0000-000018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89" name="Picture 157" descr="sdhclogo">
          <a:extLst>
            <a:ext uri="{FF2B5EF4-FFF2-40B4-BE49-F238E27FC236}">
              <a16:creationId xmlns:a16="http://schemas.microsoft.com/office/drawing/2014/main" id="{00000000-0008-0000-0000-000019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90" name="Picture 158" descr="sdhclogo">
          <a:extLst>
            <a:ext uri="{FF2B5EF4-FFF2-40B4-BE49-F238E27FC236}">
              <a16:creationId xmlns:a16="http://schemas.microsoft.com/office/drawing/2014/main" id="{00000000-0008-0000-0000-00001A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91" name="Picture 159" descr="sdhclogo">
          <a:extLst>
            <a:ext uri="{FF2B5EF4-FFF2-40B4-BE49-F238E27FC236}">
              <a16:creationId xmlns:a16="http://schemas.microsoft.com/office/drawing/2014/main" id="{00000000-0008-0000-0000-00001B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92" name="Picture 160" descr="sdhclogo">
          <a:extLst>
            <a:ext uri="{FF2B5EF4-FFF2-40B4-BE49-F238E27FC236}">
              <a16:creationId xmlns:a16="http://schemas.microsoft.com/office/drawing/2014/main" id="{00000000-0008-0000-0000-00001C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93" name="Picture 161" descr="sdhclogo">
          <a:extLst>
            <a:ext uri="{FF2B5EF4-FFF2-40B4-BE49-F238E27FC236}">
              <a16:creationId xmlns:a16="http://schemas.microsoft.com/office/drawing/2014/main" id="{00000000-0008-0000-0000-00001D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94" name="Picture 162" descr="sdhclogo">
          <a:extLst>
            <a:ext uri="{FF2B5EF4-FFF2-40B4-BE49-F238E27FC236}">
              <a16:creationId xmlns:a16="http://schemas.microsoft.com/office/drawing/2014/main" id="{00000000-0008-0000-0000-00001E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95" name="Picture 163" descr="sdhclogo">
          <a:extLst>
            <a:ext uri="{FF2B5EF4-FFF2-40B4-BE49-F238E27FC236}">
              <a16:creationId xmlns:a16="http://schemas.microsoft.com/office/drawing/2014/main" id="{00000000-0008-0000-0000-00001F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96" name="Picture 164" descr="sdhclogo">
          <a:extLst>
            <a:ext uri="{FF2B5EF4-FFF2-40B4-BE49-F238E27FC236}">
              <a16:creationId xmlns:a16="http://schemas.microsoft.com/office/drawing/2014/main" id="{00000000-0008-0000-0000-000020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97" name="Picture 165" descr="sdhclogo">
          <a:extLst>
            <a:ext uri="{FF2B5EF4-FFF2-40B4-BE49-F238E27FC236}">
              <a16:creationId xmlns:a16="http://schemas.microsoft.com/office/drawing/2014/main" id="{00000000-0008-0000-0000-000021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98" name="Picture 166" descr="sdhclogo">
          <a:extLst>
            <a:ext uri="{FF2B5EF4-FFF2-40B4-BE49-F238E27FC236}">
              <a16:creationId xmlns:a16="http://schemas.microsoft.com/office/drawing/2014/main" id="{00000000-0008-0000-0000-000022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899" name="Picture 167" descr="sdhclogo">
          <a:extLst>
            <a:ext uri="{FF2B5EF4-FFF2-40B4-BE49-F238E27FC236}">
              <a16:creationId xmlns:a16="http://schemas.microsoft.com/office/drawing/2014/main" id="{00000000-0008-0000-0000-000023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00" name="Picture 168" descr="sdhclogo">
          <a:extLst>
            <a:ext uri="{FF2B5EF4-FFF2-40B4-BE49-F238E27FC236}">
              <a16:creationId xmlns:a16="http://schemas.microsoft.com/office/drawing/2014/main" id="{00000000-0008-0000-0000-000024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01" name="Picture 169" descr="sdhclogo">
          <a:extLst>
            <a:ext uri="{FF2B5EF4-FFF2-40B4-BE49-F238E27FC236}">
              <a16:creationId xmlns:a16="http://schemas.microsoft.com/office/drawing/2014/main" id="{00000000-0008-0000-0000-000025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02" name="Picture 170" descr="sdhclogo">
          <a:extLst>
            <a:ext uri="{FF2B5EF4-FFF2-40B4-BE49-F238E27FC236}">
              <a16:creationId xmlns:a16="http://schemas.microsoft.com/office/drawing/2014/main" id="{00000000-0008-0000-0000-000026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03" name="Picture 171" descr="sdhclogo">
          <a:extLst>
            <a:ext uri="{FF2B5EF4-FFF2-40B4-BE49-F238E27FC236}">
              <a16:creationId xmlns:a16="http://schemas.microsoft.com/office/drawing/2014/main" id="{00000000-0008-0000-0000-000027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04" name="Picture 172" descr="sdhclogo">
          <a:extLst>
            <a:ext uri="{FF2B5EF4-FFF2-40B4-BE49-F238E27FC236}">
              <a16:creationId xmlns:a16="http://schemas.microsoft.com/office/drawing/2014/main" id="{00000000-0008-0000-0000-000028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05" name="Picture 173" descr="sdhclogo">
          <a:extLst>
            <a:ext uri="{FF2B5EF4-FFF2-40B4-BE49-F238E27FC236}">
              <a16:creationId xmlns:a16="http://schemas.microsoft.com/office/drawing/2014/main" id="{00000000-0008-0000-0000-000029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06" name="Picture 174" descr="sdhclogo">
          <a:extLst>
            <a:ext uri="{FF2B5EF4-FFF2-40B4-BE49-F238E27FC236}">
              <a16:creationId xmlns:a16="http://schemas.microsoft.com/office/drawing/2014/main" id="{00000000-0008-0000-0000-00002A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07" name="Picture 175" descr="sdhclogo">
          <a:extLst>
            <a:ext uri="{FF2B5EF4-FFF2-40B4-BE49-F238E27FC236}">
              <a16:creationId xmlns:a16="http://schemas.microsoft.com/office/drawing/2014/main" id="{00000000-0008-0000-0000-00002B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08" name="Picture 176" descr="sdhclogo">
          <a:extLst>
            <a:ext uri="{FF2B5EF4-FFF2-40B4-BE49-F238E27FC236}">
              <a16:creationId xmlns:a16="http://schemas.microsoft.com/office/drawing/2014/main" id="{00000000-0008-0000-0000-00002C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09" name="Picture 177" descr="sdhclogo">
          <a:extLst>
            <a:ext uri="{FF2B5EF4-FFF2-40B4-BE49-F238E27FC236}">
              <a16:creationId xmlns:a16="http://schemas.microsoft.com/office/drawing/2014/main" id="{00000000-0008-0000-0000-00002D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10" name="Picture 178" descr="sdhclogo">
          <a:extLst>
            <a:ext uri="{FF2B5EF4-FFF2-40B4-BE49-F238E27FC236}">
              <a16:creationId xmlns:a16="http://schemas.microsoft.com/office/drawing/2014/main" id="{00000000-0008-0000-0000-00002E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11" name="Picture 179" descr="sdhclogo">
          <a:extLst>
            <a:ext uri="{FF2B5EF4-FFF2-40B4-BE49-F238E27FC236}">
              <a16:creationId xmlns:a16="http://schemas.microsoft.com/office/drawing/2014/main" id="{00000000-0008-0000-0000-00002F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12" name="Picture 180" descr="sdhclogo">
          <a:extLst>
            <a:ext uri="{FF2B5EF4-FFF2-40B4-BE49-F238E27FC236}">
              <a16:creationId xmlns:a16="http://schemas.microsoft.com/office/drawing/2014/main" id="{00000000-0008-0000-0000-000030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13" name="Picture 181" descr="sdhclogo">
          <a:extLst>
            <a:ext uri="{FF2B5EF4-FFF2-40B4-BE49-F238E27FC236}">
              <a16:creationId xmlns:a16="http://schemas.microsoft.com/office/drawing/2014/main" id="{00000000-0008-0000-0000-000031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14" name="Picture 182" descr="sdhclogo">
          <a:extLst>
            <a:ext uri="{FF2B5EF4-FFF2-40B4-BE49-F238E27FC236}">
              <a16:creationId xmlns:a16="http://schemas.microsoft.com/office/drawing/2014/main" id="{00000000-0008-0000-0000-000032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15" name="Picture 183" descr="sdhclogo">
          <a:extLst>
            <a:ext uri="{FF2B5EF4-FFF2-40B4-BE49-F238E27FC236}">
              <a16:creationId xmlns:a16="http://schemas.microsoft.com/office/drawing/2014/main" id="{00000000-0008-0000-0000-000033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16" name="Picture 184" descr="sdhclogo">
          <a:extLst>
            <a:ext uri="{FF2B5EF4-FFF2-40B4-BE49-F238E27FC236}">
              <a16:creationId xmlns:a16="http://schemas.microsoft.com/office/drawing/2014/main" id="{00000000-0008-0000-0000-000034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17" name="Picture 185" descr="sdhclogo">
          <a:extLst>
            <a:ext uri="{FF2B5EF4-FFF2-40B4-BE49-F238E27FC236}">
              <a16:creationId xmlns:a16="http://schemas.microsoft.com/office/drawing/2014/main" id="{00000000-0008-0000-0000-000035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18" name="Picture 186" descr="sdhclogo">
          <a:extLst>
            <a:ext uri="{FF2B5EF4-FFF2-40B4-BE49-F238E27FC236}">
              <a16:creationId xmlns:a16="http://schemas.microsoft.com/office/drawing/2014/main" id="{00000000-0008-0000-0000-000036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19" name="Picture 187" descr="sdhclogo">
          <a:extLst>
            <a:ext uri="{FF2B5EF4-FFF2-40B4-BE49-F238E27FC236}">
              <a16:creationId xmlns:a16="http://schemas.microsoft.com/office/drawing/2014/main" id="{00000000-0008-0000-0000-000037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20" name="Picture 188" descr="sdhclogo">
          <a:extLst>
            <a:ext uri="{FF2B5EF4-FFF2-40B4-BE49-F238E27FC236}">
              <a16:creationId xmlns:a16="http://schemas.microsoft.com/office/drawing/2014/main" id="{00000000-0008-0000-0000-000038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21" name="Picture 189" descr="sdhclogo">
          <a:extLst>
            <a:ext uri="{FF2B5EF4-FFF2-40B4-BE49-F238E27FC236}">
              <a16:creationId xmlns:a16="http://schemas.microsoft.com/office/drawing/2014/main" id="{00000000-0008-0000-0000-000039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22" name="Picture 190" descr="sdhclogo">
          <a:extLst>
            <a:ext uri="{FF2B5EF4-FFF2-40B4-BE49-F238E27FC236}">
              <a16:creationId xmlns:a16="http://schemas.microsoft.com/office/drawing/2014/main" id="{00000000-0008-0000-0000-00003A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23" name="Picture 191" descr="sdhclogo">
          <a:extLst>
            <a:ext uri="{FF2B5EF4-FFF2-40B4-BE49-F238E27FC236}">
              <a16:creationId xmlns:a16="http://schemas.microsoft.com/office/drawing/2014/main" id="{00000000-0008-0000-0000-00003B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24" name="Picture 192" descr="sdhclogo">
          <a:extLst>
            <a:ext uri="{FF2B5EF4-FFF2-40B4-BE49-F238E27FC236}">
              <a16:creationId xmlns:a16="http://schemas.microsoft.com/office/drawing/2014/main" id="{00000000-0008-0000-0000-00003C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25" name="Picture 193" descr="sdhclogo">
          <a:extLst>
            <a:ext uri="{FF2B5EF4-FFF2-40B4-BE49-F238E27FC236}">
              <a16:creationId xmlns:a16="http://schemas.microsoft.com/office/drawing/2014/main" id="{00000000-0008-0000-0000-00003D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26" name="Picture 194" descr="sdhclogo">
          <a:extLst>
            <a:ext uri="{FF2B5EF4-FFF2-40B4-BE49-F238E27FC236}">
              <a16:creationId xmlns:a16="http://schemas.microsoft.com/office/drawing/2014/main" id="{00000000-0008-0000-0000-00003E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27" name="Picture 195" descr="sdhclogo">
          <a:extLst>
            <a:ext uri="{FF2B5EF4-FFF2-40B4-BE49-F238E27FC236}">
              <a16:creationId xmlns:a16="http://schemas.microsoft.com/office/drawing/2014/main" id="{00000000-0008-0000-0000-00003F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28" name="Picture 196" descr="sdhclogo">
          <a:extLst>
            <a:ext uri="{FF2B5EF4-FFF2-40B4-BE49-F238E27FC236}">
              <a16:creationId xmlns:a16="http://schemas.microsoft.com/office/drawing/2014/main" id="{00000000-0008-0000-0000-000040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29" name="Picture 197" descr="sdhclogo">
          <a:extLst>
            <a:ext uri="{FF2B5EF4-FFF2-40B4-BE49-F238E27FC236}">
              <a16:creationId xmlns:a16="http://schemas.microsoft.com/office/drawing/2014/main" id="{00000000-0008-0000-0000-000041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30" name="Picture 198" descr="sdhclogo">
          <a:extLst>
            <a:ext uri="{FF2B5EF4-FFF2-40B4-BE49-F238E27FC236}">
              <a16:creationId xmlns:a16="http://schemas.microsoft.com/office/drawing/2014/main" id="{00000000-0008-0000-0000-000042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31" name="Picture 199" descr="sdhclogo">
          <a:extLst>
            <a:ext uri="{FF2B5EF4-FFF2-40B4-BE49-F238E27FC236}">
              <a16:creationId xmlns:a16="http://schemas.microsoft.com/office/drawing/2014/main" id="{00000000-0008-0000-0000-000043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32" name="Picture 200" descr="sdhclogo">
          <a:extLst>
            <a:ext uri="{FF2B5EF4-FFF2-40B4-BE49-F238E27FC236}">
              <a16:creationId xmlns:a16="http://schemas.microsoft.com/office/drawing/2014/main" id="{00000000-0008-0000-0000-000044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33" name="Picture 201" descr="sdhclogo">
          <a:extLst>
            <a:ext uri="{FF2B5EF4-FFF2-40B4-BE49-F238E27FC236}">
              <a16:creationId xmlns:a16="http://schemas.microsoft.com/office/drawing/2014/main" id="{00000000-0008-0000-0000-000045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34" name="Picture 202" descr="sdhclogo">
          <a:extLst>
            <a:ext uri="{FF2B5EF4-FFF2-40B4-BE49-F238E27FC236}">
              <a16:creationId xmlns:a16="http://schemas.microsoft.com/office/drawing/2014/main" id="{00000000-0008-0000-0000-000046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35" name="Picture 203" descr="sdhclogo">
          <a:extLst>
            <a:ext uri="{FF2B5EF4-FFF2-40B4-BE49-F238E27FC236}">
              <a16:creationId xmlns:a16="http://schemas.microsoft.com/office/drawing/2014/main" id="{00000000-0008-0000-0000-000047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36" name="Picture 204" descr="sdhclogo">
          <a:extLst>
            <a:ext uri="{FF2B5EF4-FFF2-40B4-BE49-F238E27FC236}">
              <a16:creationId xmlns:a16="http://schemas.microsoft.com/office/drawing/2014/main" id="{00000000-0008-0000-0000-000048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37" name="Picture 205" descr="sdhclogo">
          <a:extLst>
            <a:ext uri="{FF2B5EF4-FFF2-40B4-BE49-F238E27FC236}">
              <a16:creationId xmlns:a16="http://schemas.microsoft.com/office/drawing/2014/main" id="{00000000-0008-0000-0000-000049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38" name="Picture 206" descr="sdhclogo">
          <a:extLst>
            <a:ext uri="{FF2B5EF4-FFF2-40B4-BE49-F238E27FC236}">
              <a16:creationId xmlns:a16="http://schemas.microsoft.com/office/drawing/2014/main" id="{00000000-0008-0000-0000-00004A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39" name="Picture 207" descr="sdhclogo">
          <a:extLst>
            <a:ext uri="{FF2B5EF4-FFF2-40B4-BE49-F238E27FC236}">
              <a16:creationId xmlns:a16="http://schemas.microsoft.com/office/drawing/2014/main" id="{00000000-0008-0000-0000-00004B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40" name="Picture 208" descr="sdhclogo">
          <a:extLst>
            <a:ext uri="{FF2B5EF4-FFF2-40B4-BE49-F238E27FC236}">
              <a16:creationId xmlns:a16="http://schemas.microsoft.com/office/drawing/2014/main" id="{00000000-0008-0000-0000-00004C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41" name="Picture 209" descr="sdhclogo">
          <a:extLst>
            <a:ext uri="{FF2B5EF4-FFF2-40B4-BE49-F238E27FC236}">
              <a16:creationId xmlns:a16="http://schemas.microsoft.com/office/drawing/2014/main" id="{00000000-0008-0000-0000-00004D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42" name="Picture 210" descr="sdhclogo">
          <a:extLst>
            <a:ext uri="{FF2B5EF4-FFF2-40B4-BE49-F238E27FC236}">
              <a16:creationId xmlns:a16="http://schemas.microsoft.com/office/drawing/2014/main" id="{00000000-0008-0000-0000-00004E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43" name="Picture 211" descr="sdhclogo">
          <a:extLst>
            <a:ext uri="{FF2B5EF4-FFF2-40B4-BE49-F238E27FC236}">
              <a16:creationId xmlns:a16="http://schemas.microsoft.com/office/drawing/2014/main" id="{00000000-0008-0000-0000-00004F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44" name="Picture 212" descr="sdhclogo">
          <a:extLst>
            <a:ext uri="{FF2B5EF4-FFF2-40B4-BE49-F238E27FC236}">
              <a16:creationId xmlns:a16="http://schemas.microsoft.com/office/drawing/2014/main" id="{00000000-0008-0000-0000-000050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45" name="Picture 213" descr="sdhclogo">
          <a:extLst>
            <a:ext uri="{FF2B5EF4-FFF2-40B4-BE49-F238E27FC236}">
              <a16:creationId xmlns:a16="http://schemas.microsoft.com/office/drawing/2014/main" id="{00000000-0008-0000-0000-000051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46" name="Picture 214" descr="sdhclogo">
          <a:extLst>
            <a:ext uri="{FF2B5EF4-FFF2-40B4-BE49-F238E27FC236}">
              <a16:creationId xmlns:a16="http://schemas.microsoft.com/office/drawing/2014/main" id="{00000000-0008-0000-0000-000052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47" name="Picture 215" descr="sdhclogo">
          <a:extLst>
            <a:ext uri="{FF2B5EF4-FFF2-40B4-BE49-F238E27FC236}">
              <a16:creationId xmlns:a16="http://schemas.microsoft.com/office/drawing/2014/main" id="{00000000-0008-0000-0000-000053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48" name="Picture 216" descr="sdhclogo">
          <a:extLst>
            <a:ext uri="{FF2B5EF4-FFF2-40B4-BE49-F238E27FC236}">
              <a16:creationId xmlns:a16="http://schemas.microsoft.com/office/drawing/2014/main" id="{00000000-0008-0000-0000-000054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49" name="Picture 217" descr="sdhclogo">
          <a:extLst>
            <a:ext uri="{FF2B5EF4-FFF2-40B4-BE49-F238E27FC236}">
              <a16:creationId xmlns:a16="http://schemas.microsoft.com/office/drawing/2014/main" id="{00000000-0008-0000-0000-000055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50" name="Picture 218" descr="sdhclogo">
          <a:extLst>
            <a:ext uri="{FF2B5EF4-FFF2-40B4-BE49-F238E27FC236}">
              <a16:creationId xmlns:a16="http://schemas.microsoft.com/office/drawing/2014/main" id="{00000000-0008-0000-0000-000056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51" name="Picture 219" descr="sdhclogo">
          <a:extLst>
            <a:ext uri="{FF2B5EF4-FFF2-40B4-BE49-F238E27FC236}">
              <a16:creationId xmlns:a16="http://schemas.microsoft.com/office/drawing/2014/main" id="{00000000-0008-0000-0000-000057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52" name="Picture 220" descr="sdhclogo">
          <a:extLst>
            <a:ext uri="{FF2B5EF4-FFF2-40B4-BE49-F238E27FC236}">
              <a16:creationId xmlns:a16="http://schemas.microsoft.com/office/drawing/2014/main" id="{00000000-0008-0000-0000-000058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53" name="Picture 221" descr="sdhclogo">
          <a:extLst>
            <a:ext uri="{FF2B5EF4-FFF2-40B4-BE49-F238E27FC236}">
              <a16:creationId xmlns:a16="http://schemas.microsoft.com/office/drawing/2014/main" id="{00000000-0008-0000-0000-000059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54" name="Picture 222" descr="sdhclogo">
          <a:extLst>
            <a:ext uri="{FF2B5EF4-FFF2-40B4-BE49-F238E27FC236}">
              <a16:creationId xmlns:a16="http://schemas.microsoft.com/office/drawing/2014/main" id="{00000000-0008-0000-0000-00005A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55" name="Picture 223" descr="sdhclogo">
          <a:extLst>
            <a:ext uri="{FF2B5EF4-FFF2-40B4-BE49-F238E27FC236}">
              <a16:creationId xmlns:a16="http://schemas.microsoft.com/office/drawing/2014/main" id="{00000000-0008-0000-0000-00005B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56" name="Picture 224" descr="sdhclogo">
          <a:extLst>
            <a:ext uri="{FF2B5EF4-FFF2-40B4-BE49-F238E27FC236}">
              <a16:creationId xmlns:a16="http://schemas.microsoft.com/office/drawing/2014/main" id="{00000000-0008-0000-0000-00005C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57" name="Picture 225" descr="sdhclogo">
          <a:extLst>
            <a:ext uri="{FF2B5EF4-FFF2-40B4-BE49-F238E27FC236}">
              <a16:creationId xmlns:a16="http://schemas.microsoft.com/office/drawing/2014/main" id="{00000000-0008-0000-0000-00005D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58" name="Picture 226" descr="sdhclogo">
          <a:extLst>
            <a:ext uri="{FF2B5EF4-FFF2-40B4-BE49-F238E27FC236}">
              <a16:creationId xmlns:a16="http://schemas.microsoft.com/office/drawing/2014/main" id="{00000000-0008-0000-0000-00005E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59" name="Picture 227" descr="sdhclogo">
          <a:extLst>
            <a:ext uri="{FF2B5EF4-FFF2-40B4-BE49-F238E27FC236}">
              <a16:creationId xmlns:a16="http://schemas.microsoft.com/office/drawing/2014/main" id="{00000000-0008-0000-0000-00005F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60" name="Picture 228" descr="sdhclogo">
          <a:extLst>
            <a:ext uri="{FF2B5EF4-FFF2-40B4-BE49-F238E27FC236}">
              <a16:creationId xmlns:a16="http://schemas.microsoft.com/office/drawing/2014/main" id="{00000000-0008-0000-0000-000060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61" name="Picture 229" descr="sdhclogo">
          <a:extLst>
            <a:ext uri="{FF2B5EF4-FFF2-40B4-BE49-F238E27FC236}">
              <a16:creationId xmlns:a16="http://schemas.microsoft.com/office/drawing/2014/main" id="{00000000-0008-0000-0000-000061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62" name="Picture 230" descr="sdhclogo">
          <a:extLst>
            <a:ext uri="{FF2B5EF4-FFF2-40B4-BE49-F238E27FC236}">
              <a16:creationId xmlns:a16="http://schemas.microsoft.com/office/drawing/2014/main" id="{00000000-0008-0000-0000-000062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63" name="Picture 231" descr="sdhclogo">
          <a:extLst>
            <a:ext uri="{FF2B5EF4-FFF2-40B4-BE49-F238E27FC236}">
              <a16:creationId xmlns:a16="http://schemas.microsoft.com/office/drawing/2014/main" id="{00000000-0008-0000-0000-000063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64" name="Picture 232" descr="sdhclogo">
          <a:extLst>
            <a:ext uri="{FF2B5EF4-FFF2-40B4-BE49-F238E27FC236}">
              <a16:creationId xmlns:a16="http://schemas.microsoft.com/office/drawing/2014/main" id="{00000000-0008-0000-0000-000064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65" name="Picture 233" descr="sdhclogo">
          <a:extLst>
            <a:ext uri="{FF2B5EF4-FFF2-40B4-BE49-F238E27FC236}">
              <a16:creationId xmlns:a16="http://schemas.microsoft.com/office/drawing/2014/main" id="{00000000-0008-0000-0000-000065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66" name="Picture 234" descr="sdhclogo">
          <a:extLst>
            <a:ext uri="{FF2B5EF4-FFF2-40B4-BE49-F238E27FC236}">
              <a16:creationId xmlns:a16="http://schemas.microsoft.com/office/drawing/2014/main" id="{00000000-0008-0000-0000-000066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67" name="Picture 235" descr="sdhclogo">
          <a:extLst>
            <a:ext uri="{FF2B5EF4-FFF2-40B4-BE49-F238E27FC236}">
              <a16:creationId xmlns:a16="http://schemas.microsoft.com/office/drawing/2014/main" id="{00000000-0008-0000-0000-000067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68" name="Picture 236" descr="sdhclogo">
          <a:extLst>
            <a:ext uri="{FF2B5EF4-FFF2-40B4-BE49-F238E27FC236}">
              <a16:creationId xmlns:a16="http://schemas.microsoft.com/office/drawing/2014/main" id="{00000000-0008-0000-0000-000068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69" name="Picture 237" descr="sdhclogo">
          <a:extLst>
            <a:ext uri="{FF2B5EF4-FFF2-40B4-BE49-F238E27FC236}">
              <a16:creationId xmlns:a16="http://schemas.microsoft.com/office/drawing/2014/main" id="{00000000-0008-0000-0000-000069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70" name="Picture 238" descr="sdhclogo">
          <a:extLst>
            <a:ext uri="{FF2B5EF4-FFF2-40B4-BE49-F238E27FC236}">
              <a16:creationId xmlns:a16="http://schemas.microsoft.com/office/drawing/2014/main" id="{00000000-0008-0000-0000-00006A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71" name="Picture 239" descr="sdhclogo">
          <a:extLst>
            <a:ext uri="{FF2B5EF4-FFF2-40B4-BE49-F238E27FC236}">
              <a16:creationId xmlns:a16="http://schemas.microsoft.com/office/drawing/2014/main" id="{00000000-0008-0000-0000-00006B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72" name="Picture 240" descr="sdhclogo">
          <a:extLst>
            <a:ext uri="{FF2B5EF4-FFF2-40B4-BE49-F238E27FC236}">
              <a16:creationId xmlns:a16="http://schemas.microsoft.com/office/drawing/2014/main" id="{00000000-0008-0000-0000-00006C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73" name="Picture 241" descr="sdhclogo">
          <a:extLst>
            <a:ext uri="{FF2B5EF4-FFF2-40B4-BE49-F238E27FC236}">
              <a16:creationId xmlns:a16="http://schemas.microsoft.com/office/drawing/2014/main" id="{00000000-0008-0000-0000-00006D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74" name="Picture 242" descr="sdhclogo">
          <a:extLst>
            <a:ext uri="{FF2B5EF4-FFF2-40B4-BE49-F238E27FC236}">
              <a16:creationId xmlns:a16="http://schemas.microsoft.com/office/drawing/2014/main" id="{00000000-0008-0000-0000-00006E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75" name="Picture 243" descr="sdhclogo">
          <a:extLst>
            <a:ext uri="{FF2B5EF4-FFF2-40B4-BE49-F238E27FC236}">
              <a16:creationId xmlns:a16="http://schemas.microsoft.com/office/drawing/2014/main" id="{00000000-0008-0000-0000-00006F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76" name="Picture 244" descr="sdhclogo">
          <a:extLst>
            <a:ext uri="{FF2B5EF4-FFF2-40B4-BE49-F238E27FC236}">
              <a16:creationId xmlns:a16="http://schemas.microsoft.com/office/drawing/2014/main" id="{00000000-0008-0000-0000-000070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77" name="Picture 245" descr="sdhclogo">
          <a:extLst>
            <a:ext uri="{FF2B5EF4-FFF2-40B4-BE49-F238E27FC236}">
              <a16:creationId xmlns:a16="http://schemas.microsoft.com/office/drawing/2014/main" id="{00000000-0008-0000-0000-000071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78" name="Picture 246" descr="sdhclogo">
          <a:extLst>
            <a:ext uri="{FF2B5EF4-FFF2-40B4-BE49-F238E27FC236}">
              <a16:creationId xmlns:a16="http://schemas.microsoft.com/office/drawing/2014/main" id="{00000000-0008-0000-0000-000072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79" name="Picture 247" descr="sdhclogo">
          <a:extLst>
            <a:ext uri="{FF2B5EF4-FFF2-40B4-BE49-F238E27FC236}">
              <a16:creationId xmlns:a16="http://schemas.microsoft.com/office/drawing/2014/main" id="{00000000-0008-0000-0000-000073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80" name="Picture 248" descr="sdhclogo">
          <a:extLst>
            <a:ext uri="{FF2B5EF4-FFF2-40B4-BE49-F238E27FC236}">
              <a16:creationId xmlns:a16="http://schemas.microsoft.com/office/drawing/2014/main" id="{00000000-0008-0000-0000-000074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81" name="Picture 249" descr="sdhclogo">
          <a:extLst>
            <a:ext uri="{FF2B5EF4-FFF2-40B4-BE49-F238E27FC236}">
              <a16:creationId xmlns:a16="http://schemas.microsoft.com/office/drawing/2014/main" id="{00000000-0008-0000-0000-000075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82" name="Picture 250" descr="sdhclogo">
          <a:extLst>
            <a:ext uri="{FF2B5EF4-FFF2-40B4-BE49-F238E27FC236}">
              <a16:creationId xmlns:a16="http://schemas.microsoft.com/office/drawing/2014/main" id="{00000000-0008-0000-0000-000076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83" name="Picture 251" descr="sdhclogo">
          <a:extLst>
            <a:ext uri="{FF2B5EF4-FFF2-40B4-BE49-F238E27FC236}">
              <a16:creationId xmlns:a16="http://schemas.microsoft.com/office/drawing/2014/main" id="{00000000-0008-0000-0000-000077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84" name="Picture 252" descr="sdhclogo">
          <a:extLst>
            <a:ext uri="{FF2B5EF4-FFF2-40B4-BE49-F238E27FC236}">
              <a16:creationId xmlns:a16="http://schemas.microsoft.com/office/drawing/2014/main" id="{00000000-0008-0000-0000-000078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85" name="Picture 253" descr="sdhclogo">
          <a:extLst>
            <a:ext uri="{FF2B5EF4-FFF2-40B4-BE49-F238E27FC236}">
              <a16:creationId xmlns:a16="http://schemas.microsoft.com/office/drawing/2014/main" id="{00000000-0008-0000-0000-000079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86" name="Picture 254" descr="sdhclogo">
          <a:extLst>
            <a:ext uri="{FF2B5EF4-FFF2-40B4-BE49-F238E27FC236}">
              <a16:creationId xmlns:a16="http://schemas.microsoft.com/office/drawing/2014/main" id="{00000000-0008-0000-0000-00007A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87" name="Picture 255" descr="sdhclogo">
          <a:extLst>
            <a:ext uri="{FF2B5EF4-FFF2-40B4-BE49-F238E27FC236}">
              <a16:creationId xmlns:a16="http://schemas.microsoft.com/office/drawing/2014/main" id="{00000000-0008-0000-0000-00007B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88" name="Picture 256" descr="sdhclogo">
          <a:extLst>
            <a:ext uri="{FF2B5EF4-FFF2-40B4-BE49-F238E27FC236}">
              <a16:creationId xmlns:a16="http://schemas.microsoft.com/office/drawing/2014/main" id="{00000000-0008-0000-0000-00007C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89" name="Picture 257" descr="sdhclogo">
          <a:extLst>
            <a:ext uri="{FF2B5EF4-FFF2-40B4-BE49-F238E27FC236}">
              <a16:creationId xmlns:a16="http://schemas.microsoft.com/office/drawing/2014/main" id="{00000000-0008-0000-0000-00007D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90" name="Picture 258" descr="sdhclogo">
          <a:extLst>
            <a:ext uri="{FF2B5EF4-FFF2-40B4-BE49-F238E27FC236}">
              <a16:creationId xmlns:a16="http://schemas.microsoft.com/office/drawing/2014/main" id="{00000000-0008-0000-0000-00007E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91" name="Picture 259" descr="sdhclogo">
          <a:extLst>
            <a:ext uri="{FF2B5EF4-FFF2-40B4-BE49-F238E27FC236}">
              <a16:creationId xmlns:a16="http://schemas.microsoft.com/office/drawing/2014/main" id="{00000000-0008-0000-0000-00007F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92" name="Picture 260" descr="sdhclogo">
          <a:extLst>
            <a:ext uri="{FF2B5EF4-FFF2-40B4-BE49-F238E27FC236}">
              <a16:creationId xmlns:a16="http://schemas.microsoft.com/office/drawing/2014/main" id="{00000000-0008-0000-0000-000080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93" name="Picture 261" descr="sdhclogo">
          <a:extLst>
            <a:ext uri="{FF2B5EF4-FFF2-40B4-BE49-F238E27FC236}">
              <a16:creationId xmlns:a16="http://schemas.microsoft.com/office/drawing/2014/main" id="{00000000-0008-0000-0000-000081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94" name="Picture 262" descr="sdhclogo">
          <a:extLst>
            <a:ext uri="{FF2B5EF4-FFF2-40B4-BE49-F238E27FC236}">
              <a16:creationId xmlns:a16="http://schemas.microsoft.com/office/drawing/2014/main" id="{00000000-0008-0000-0000-000082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95" name="Picture 263" descr="sdhclogo">
          <a:extLst>
            <a:ext uri="{FF2B5EF4-FFF2-40B4-BE49-F238E27FC236}">
              <a16:creationId xmlns:a16="http://schemas.microsoft.com/office/drawing/2014/main" id="{00000000-0008-0000-0000-000083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96" name="Picture 264" descr="sdhclogo">
          <a:extLst>
            <a:ext uri="{FF2B5EF4-FFF2-40B4-BE49-F238E27FC236}">
              <a16:creationId xmlns:a16="http://schemas.microsoft.com/office/drawing/2014/main" id="{00000000-0008-0000-0000-000084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97" name="Picture 265" descr="sdhclogo">
          <a:extLst>
            <a:ext uri="{FF2B5EF4-FFF2-40B4-BE49-F238E27FC236}">
              <a16:creationId xmlns:a16="http://schemas.microsoft.com/office/drawing/2014/main" id="{00000000-0008-0000-0000-000085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98" name="Picture 266" descr="sdhclogo">
          <a:extLst>
            <a:ext uri="{FF2B5EF4-FFF2-40B4-BE49-F238E27FC236}">
              <a16:creationId xmlns:a16="http://schemas.microsoft.com/office/drawing/2014/main" id="{00000000-0008-0000-0000-000086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8999" name="Picture 267" descr="sdhclogo">
          <a:extLst>
            <a:ext uri="{FF2B5EF4-FFF2-40B4-BE49-F238E27FC236}">
              <a16:creationId xmlns:a16="http://schemas.microsoft.com/office/drawing/2014/main" id="{00000000-0008-0000-0000-000087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00" name="Picture 268" descr="sdhclogo">
          <a:extLst>
            <a:ext uri="{FF2B5EF4-FFF2-40B4-BE49-F238E27FC236}">
              <a16:creationId xmlns:a16="http://schemas.microsoft.com/office/drawing/2014/main" id="{00000000-0008-0000-0000-000088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01" name="Picture 269" descr="sdhclogo">
          <a:extLst>
            <a:ext uri="{FF2B5EF4-FFF2-40B4-BE49-F238E27FC236}">
              <a16:creationId xmlns:a16="http://schemas.microsoft.com/office/drawing/2014/main" id="{00000000-0008-0000-0000-000089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02" name="Picture 270" descr="sdhclogo">
          <a:extLst>
            <a:ext uri="{FF2B5EF4-FFF2-40B4-BE49-F238E27FC236}">
              <a16:creationId xmlns:a16="http://schemas.microsoft.com/office/drawing/2014/main" id="{00000000-0008-0000-0000-00008A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03" name="Picture 271" descr="sdhclogo">
          <a:extLst>
            <a:ext uri="{FF2B5EF4-FFF2-40B4-BE49-F238E27FC236}">
              <a16:creationId xmlns:a16="http://schemas.microsoft.com/office/drawing/2014/main" id="{00000000-0008-0000-0000-00008B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04" name="Picture 272" descr="sdhclogo">
          <a:extLst>
            <a:ext uri="{FF2B5EF4-FFF2-40B4-BE49-F238E27FC236}">
              <a16:creationId xmlns:a16="http://schemas.microsoft.com/office/drawing/2014/main" id="{00000000-0008-0000-0000-00008C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05" name="Picture 273" descr="sdhclogo">
          <a:extLst>
            <a:ext uri="{FF2B5EF4-FFF2-40B4-BE49-F238E27FC236}">
              <a16:creationId xmlns:a16="http://schemas.microsoft.com/office/drawing/2014/main" id="{00000000-0008-0000-0000-00008D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06" name="Picture 274" descr="sdhclogo">
          <a:extLst>
            <a:ext uri="{FF2B5EF4-FFF2-40B4-BE49-F238E27FC236}">
              <a16:creationId xmlns:a16="http://schemas.microsoft.com/office/drawing/2014/main" id="{00000000-0008-0000-0000-00008E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07" name="Picture 275" descr="sdhclogo">
          <a:extLst>
            <a:ext uri="{FF2B5EF4-FFF2-40B4-BE49-F238E27FC236}">
              <a16:creationId xmlns:a16="http://schemas.microsoft.com/office/drawing/2014/main" id="{00000000-0008-0000-0000-00008F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08" name="Picture 276" descr="sdhclogo">
          <a:extLst>
            <a:ext uri="{FF2B5EF4-FFF2-40B4-BE49-F238E27FC236}">
              <a16:creationId xmlns:a16="http://schemas.microsoft.com/office/drawing/2014/main" id="{00000000-0008-0000-0000-000090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09" name="Picture 277" descr="sdhclogo">
          <a:extLst>
            <a:ext uri="{FF2B5EF4-FFF2-40B4-BE49-F238E27FC236}">
              <a16:creationId xmlns:a16="http://schemas.microsoft.com/office/drawing/2014/main" id="{00000000-0008-0000-0000-000091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10" name="Picture 278" descr="sdhclogo">
          <a:extLst>
            <a:ext uri="{FF2B5EF4-FFF2-40B4-BE49-F238E27FC236}">
              <a16:creationId xmlns:a16="http://schemas.microsoft.com/office/drawing/2014/main" id="{00000000-0008-0000-0000-000092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11" name="Picture 279" descr="sdhclogo">
          <a:extLst>
            <a:ext uri="{FF2B5EF4-FFF2-40B4-BE49-F238E27FC236}">
              <a16:creationId xmlns:a16="http://schemas.microsoft.com/office/drawing/2014/main" id="{00000000-0008-0000-0000-000093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12" name="Picture 280" descr="sdhclogo">
          <a:extLst>
            <a:ext uri="{FF2B5EF4-FFF2-40B4-BE49-F238E27FC236}">
              <a16:creationId xmlns:a16="http://schemas.microsoft.com/office/drawing/2014/main" id="{00000000-0008-0000-0000-000094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13" name="Picture 281" descr="sdhclogo">
          <a:extLst>
            <a:ext uri="{FF2B5EF4-FFF2-40B4-BE49-F238E27FC236}">
              <a16:creationId xmlns:a16="http://schemas.microsoft.com/office/drawing/2014/main" id="{00000000-0008-0000-0000-000095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14" name="Picture 282" descr="sdhclogo">
          <a:extLst>
            <a:ext uri="{FF2B5EF4-FFF2-40B4-BE49-F238E27FC236}">
              <a16:creationId xmlns:a16="http://schemas.microsoft.com/office/drawing/2014/main" id="{00000000-0008-0000-0000-000096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15" name="Picture 283" descr="sdhclogo">
          <a:extLst>
            <a:ext uri="{FF2B5EF4-FFF2-40B4-BE49-F238E27FC236}">
              <a16:creationId xmlns:a16="http://schemas.microsoft.com/office/drawing/2014/main" id="{00000000-0008-0000-0000-000097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16" name="Picture 284" descr="sdhclogo">
          <a:extLst>
            <a:ext uri="{FF2B5EF4-FFF2-40B4-BE49-F238E27FC236}">
              <a16:creationId xmlns:a16="http://schemas.microsoft.com/office/drawing/2014/main" id="{00000000-0008-0000-0000-000098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17" name="Picture 285" descr="sdhclogo">
          <a:extLst>
            <a:ext uri="{FF2B5EF4-FFF2-40B4-BE49-F238E27FC236}">
              <a16:creationId xmlns:a16="http://schemas.microsoft.com/office/drawing/2014/main" id="{00000000-0008-0000-0000-000099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18" name="Picture 286" descr="sdhclogo">
          <a:extLst>
            <a:ext uri="{FF2B5EF4-FFF2-40B4-BE49-F238E27FC236}">
              <a16:creationId xmlns:a16="http://schemas.microsoft.com/office/drawing/2014/main" id="{00000000-0008-0000-0000-00009A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19" name="Picture 287" descr="sdhclogo">
          <a:extLst>
            <a:ext uri="{FF2B5EF4-FFF2-40B4-BE49-F238E27FC236}">
              <a16:creationId xmlns:a16="http://schemas.microsoft.com/office/drawing/2014/main" id="{00000000-0008-0000-0000-00009B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20" name="Picture 288" descr="sdhclogo">
          <a:extLst>
            <a:ext uri="{FF2B5EF4-FFF2-40B4-BE49-F238E27FC236}">
              <a16:creationId xmlns:a16="http://schemas.microsoft.com/office/drawing/2014/main" id="{00000000-0008-0000-0000-00009C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21" name="Picture 289" descr="sdhclogo">
          <a:extLst>
            <a:ext uri="{FF2B5EF4-FFF2-40B4-BE49-F238E27FC236}">
              <a16:creationId xmlns:a16="http://schemas.microsoft.com/office/drawing/2014/main" id="{00000000-0008-0000-0000-00009D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22" name="Picture 290" descr="sdhclogo">
          <a:extLst>
            <a:ext uri="{FF2B5EF4-FFF2-40B4-BE49-F238E27FC236}">
              <a16:creationId xmlns:a16="http://schemas.microsoft.com/office/drawing/2014/main" id="{00000000-0008-0000-0000-00009E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23" name="Picture 291" descr="sdhclogo">
          <a:extLst>
            <a:ext uri="{FF2B5EF4-FFF2-40B4-BE49-F238E27FC236}">
              <a16:creationId xmlns:a16="http://schemas.microsoft.com/office/drawing/2014/main" id="{00000000-0008-0000-0000-00009F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24" name="Picture 292" descr="sdhclogo">
          <a:extLst>
            <a:ext uri="{FF2B5EF4-FFF2-40B4-BE49-F238E27FC236}">
              <a16:creationId xmlns:a16="http://schemas.microsoft.com/office/drawing/2014/main" id="{00000000-0008-0000-0000-0000A0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25" name="Picture 293" descr="sdhclogo">
          <a:extLst>
            <a:ext uri="{FF2B5EF4-FFF2-40B4-BE49-F238E27FC236}">
              <a16:creationId xmlns:a16="http://schemas.microsoft.com/office/drawing/2014/main" id="{00000000-0008-0000-0000-0000A1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26" name="Picture 294" descr="sdhclogo">
          <a:extLst>
            <a:ext uri="{FF2B5EF4-FFF2-40B4-BE49-F238E27FC236}">
              <a16:creationId xmlns:a16="http://schemas.microsoft.com/office/drawing/2014/main" id="{00000000-0008-0000-0000-0000A2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27" name="Picture 295" descr="sdhclogo">
          <a:extLst>
            <a:ext uri="{FF2B5EF4-FFF2-40B4-BE49-F238E27FC236}">
              <a16:creationId xmlns:a16="http://schemas.microsoft.com/office/drawing/2014/main" id="{00000000-0008-0000-0000-0000A3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28" name="Picture 296" descr="sdhclogo">
          <a:extLst>
            <a:ext uri="{FF2B5EF4-FFF2-40B4-BE49-F238E27FC236}">
              <a16:creationId xmlns:a16="http://schemas.microsoft.com/office/drawing/2014/main" id="{00000000-0008-0000-0000-0000A4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29" name="Picture 297" descr="sdhclogo">
          <a:extLst>
            <a:ext uri="{FF2B5EF4-FFF2-40B4-BE49-F238E27FC236}">
              <a16:creationId xmlns:a16="http://schemas.microsoft.com/office/drawing/2014/main" id="{00000000-0008-0000-0000-0000A5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30" name="Picture 298" descr="sdhclogo">
          <a:extLst>
            <a:ext uri="{FF2B5EF4-FFF2-40B4-BE49-F238E27FC236}">
              <a16:creationId xmlns:a16="http://schemas.microsoft.com/office/drawing/2014/main" id="{00000000-0008-0000-0000-0000A6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31" name="Picture 299" descr="sdhclogo">
          <a:extLst>
            <a:ext uri="{FF2B5EF4-FFF2-40B4-BE49-F238E27FC236}">
              <a16:creationId xmlns:a16="http://schemas.microsoft.com/office/drawing/2014/main" id="{00000000-0008-0000-0000-0000A7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32" name="Picture 300" descr="sdhclogo">
          <a:extLst>
            <a:ext uri="{FF2B5EF4-FFF2-40B4-BE49-F238E27FC236}">
              <a16:creationId xmlns:a16="http://schemas.microsoft.com/office/drawing/2014/main" id="{00000000-0008-0000-0000-0000A8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33" name="Picture 301" descr="sdhclogo">
          <a:extLst>
            <a:ext uri="{FF2B5EF4-FFF2-40B4-BE49-F238E27FC236}">
              <a16:creationId xmlns:a16="http://schemas.microsoft.com/office/drawing/2014/main" id="{00000000-0008-0000-0000-0000A9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34" name="Picture 302" descr="sdhclogo">
          <a:extLst>
            <a:ext uri="{FF2B5EF4-FFF2-40B4-BE49-F238E27FC236}">
              <a16:creationId xmlns:a16="http://schemas.microsoft.com/office/drawing/2014/main" id="{00000000-0008-0000-0000-0000AA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35" name="Picture 303" descr="sdhclogo">
          <a:extLst>
            <a:ext uri="{FF2B5EF4-FFF2-40B4-BE49-F238E27FC236}">
              <a16:creationId xmlns:a16="http://schemas.microsoft.com/office/drawing/2014/main" id="{00000000-0008-0000-0000-0000AB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36" name="Picture 304" descr="sdhclogo">
          <a:extLst>
            <a:ext uri="{FF2B5EF4-FFF2-40B4-BE49-F238E27FC236}">
              <a16:creationId xmlns:a16="http://schemas.microsoft.com/office/drawing/2014/main" id="{00000000-0008-0000-0000-0000AC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37" name="Picture 305" descr="sdhclogo">
          <a:extLst>
            <a:ext uri="{FF2B5EF4-FFF2-40B4-BE49-F238E27FC236}">
              <a16:creationId xmlns:a16="http://schemas.microsoft.com/office/drawing/2014/main" id="{00000000-0008-0000-0000-0000AD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38" name="Picture 306" descr="sdhclogo">
          <a:extLst>
            <a:ext uri="{FF2B5EF4-FFF2-40B4-BE49-F238E27FC236}">
              <a16:creationId xmlns:a16="http://schemas.microsoft.com/office/drawing/2014/main" id="{00000000-0008-0000-0000-0000AE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39" name="Picture 307" descr="sdhclogo">
          <a:extLst>
            <a:ext uri="{FF2B5EF4-FFF2-40B4-BE49-F238E27FC236}">
              <a16:creationId xmlns:a16="http://schemas.microsoft.com/office/drawing/2014/main" id="{00000000-0008-0000-0000-0000AF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40" name="Picture 308" descr="sdhclogo">
          <a:extLst>
            <a:ext uri="{FF2B5EF4-FFF2-40B4-BE49-F238E27FC236}">
              <a16:creationId xmlns:a16="http://schemas.microsoft.com/office/drawing/2014/main" id="{00000000-0008-0000-0000-0000B0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41" name="Picture 309" descr="sdhclogo">
          <a:extLst>
            <a:ext uri="{FF2B5EF4-FFF2-40B4-BE49-F238E27FC236}">
              <a16:creationId xmlns:a16="http://schemas.microsoft.com/office/drawing/2014/main" id="{00000000-0008-0000-0000-0000B1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42" name="Picture 310" descr="sdhclogo">
          <a:extLst>
            <a:ext uri="{FF2B5EF4-FFF2-40B4-BE49-F238E27FC236}">
              <a16:creationId xmlns:a16="http://schemas.microsoft.com/office/drawing/2014/main" id="{00000000-0008-0000-0000-0000B2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43" name="Picture 311" descr="sdhclogo">
          <a:extLst>
            <a:ext uri="{FF2B5EF4-FFF2-40B4-BE49-F238E27FC236}">
              <a16:creationId xmlns:a16="http://schemas.microsoft.com/office/drawing/2014/main" id="{00000000-0008-0000-0000-0000B3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44" name="Picture 312" descr="sdhclogo">
          <a:extLst>
            <a:ext uri="{FF2B5EF4-FFF2-40B4-BE49-F238E27FC236}">
              <a16:creationId xmlns:a16="http://schemas.microsoft.com/office/drawing/2014/main" id="{00000000-0008-0000-0000-0000B4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45" name="Picture 313" descr="sdhclogo">
          <a:extLst>
            <a:ext uri="{FF2B5EF4-FFF2-40B4-BE49-F238E27FC236}">
              <a16:creationId xmlns:a16="http://schemas.microsoft.com/office/drawing/2014/main" id="{00000000-0008-0000-0000-0000B5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46" name="Picture 314" descr="sdhclogo">
          <a:extLst>
            <a:ext uri="{FF2B5EF4-FFF2-40B4-BE49-F238E27FC236}">
              <a16:creationId xmlns:a16="http://schemas.microsoft.com/office/drawing/2014/main" id="{00000000-0008-0000-0000-0000B6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47" name="Picture 315" descr="sdhclogo">
          <a:extLst>
            <a:ext uri="{FF2B5EF4-FFF2-40B4-BE49-F238E27FC236}">
              <a16:creationId xmlns:a16="http://schemas.microsoft.com/office/drawing/2014/main" id="{00000000-0008-0000-0000-0000B7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48" name="Picture 316" descr="sdhclogo">
          <a:extLst>
            <a:ext uri="{FF2B5EF4-FFF2-40B4-BE49-F238E27FC236}">
              <a16:creationId xmlns:a16="http://schemas.microsoft.com/office/drawing/2014/main" id="{00000000-0008-0000-0000-0000B8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49" name="Picture 317" descr="sdhclogo">
          <a:extLst>
            <a:ext uri="{FF2B5EF4-FFF2-40B4-BE49-F238E27FC236}">
              <a16:creationId xmlns:a16="http://schemas.microsoft.com/office/drawing/2014/main" id="{00000000-0008-0000-0000-0000B9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50" name="Picture 318" descr="sdhclogo">
          <a:extLst>
            <a:ext uri="{FF2B5EF4-FFF2-40B4-BE49-F238E27FC236}">
              <a16:creationId xmlns:a16="http://schemas.microsoft.com/office/drawing/2014/main" id="{00000000-0008-0000-0000-0000BA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51" name="Picture 319" descr="sdhclogo">
          <a:extLst>
            <a:ext uri="{FF2B5EF4-FFF2-40B4-BE49-F238E27FC236}">
              <a16:creationId xmlns:a16="http://schemas.microsoft.com/office/drawing/2014/main" id="{00000000-0008-0000-0000-0000BB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52" name="Picture 320" descr="sdhclogo">
          <a:extLst>
            <a:ext uri="{FF2B5EF4-FFF2-40B4-BE49-F238E27FC236}">
              <a16:creationId xmlns:a16="http://schemas.microsoft.com/office/drawing/2014/main" id="{00000000-0008-0000-0000-0000BC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53" name="Picture 321" descr="sdhclogo">
          <a:extLst>
            <a:ext uri="{FF2B5EF4-FFF2-40B4-BE49-F238E27FC236}">
              <a16:creationId xmlns:a16="http://schemas.microsoft.com/office/drawing/2014/main" id="{00000000-0008-0000-0000-0000BD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54" name="Picture 322" descr="sdhclogo">
          <a:extLst>
            <a:ext uri="{FF2B5EF4-FFF2-40B4-BE49-F238E27FC236}">
              <a16:creationId xmlns:a16="http://schemas.microsoft.com/office/drawing/2014/main" id="{00000000-0008-0000-0000-0000BE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55" name="Picture 323" descr="sdhclogo">
          <a:extLst>
            <a:ext uri="{FF2B5EF4-FFF2-40B4-BE49-F238E27FC236}">
              <a16:creationId xmlns:a16="http://schemas.microsoft.com/office/drawing/2014/main" id="{00000000-0008-0000-0000-0000BF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56" name="Picture 324" descr="sdhclogo">
          <a:extLst>
            <a:ext uri="{FF2B5EF4-FFF2-40B4-BE49-F238E27FC236}">
              <a16:creationId xmlns:a16="http://schemas.microsoft.com/office/drawing/2014/main" id="{00000000-0008-0000-0000-0000C0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57" name="Picture 325" descr="sdhclogo">
          <a:extLst>
            <a:ext uri="{FF2B5EF4-FFF2-40B4-BE49-F238E27FC236}">
              <a16:creationId xmlns:a16="http://schemas.microsoft.com/office/drawing/2014/main" id="{00000000-0008-0000-0000-0000C1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58" name="Picture 326" descr="sdhclogo">
          <a:extLst>
            <a:ext uri="{FF2B5EF4-FFF2-40B4-BE49-F238E27FC236}">
              <a16:creationId xmlns:a16="http://schemas.microsoft.com/office/drawing/2014/main" id="{00000000-0008-0000-0000-0000C2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59" name="Picture 327" descr="sdhclogo">
          <a:extLst>
            <a:ext uri="{FF2B5EF4-FFF2-40B4-BE49-F238E27FC236}">
              <a16:creationId xmlns:a16="http://schemas.microsoft.com/office/drawing/2014/main" id="{00000000-0008-0000-0000-0000C3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60" name="Picture 328" descr="sdhclogo">
          <a:extLst>
            <a:ext uri="{FF2B5EF4-FFF2-40B4-BE49-F238E27FC236}">
              <a16:creationId xmlns:a16="http://schemas.microsoft.com/office/drawing/2014/main" id="{00000000-0008-0000-0000-0000C4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61" name="Picture 329" descr="sdhclogo">
          <a:extLst>
            <a:ext uri="{FF2B5EF4-FFF2-40B4-BE49-F238E27FC236}">
              <a16:creationId xmlns:a16="http://schemas.microsoft.com/office/drawing/2014/main" id="{00000000-0008-0000-0000-0000C5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62" name="Picture 330" descr="sdhclogo">
          <a:extLst>
            <a:ext uri="{FF2B5EF4-FFF2-40B4-BE49-F238E27FC236}">
              <a16:creationId xmlns:a16="http://schemas.microsoft.com/office/drawing/2014/main" id="{00000000-0008-0000-0000-0000C6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63" name="Picture 331" descr="sdhclogo">
          <a:extLst>
            <a:ext uri="{FF2B5EF4-FFF2-40B4-BE49-F238E27FC236}">
              <a16:creationId xmlns:a16="http://schemas.microsoft.com/office/drawing/2014/main" id="{00000000-0008-0000-0000-0000C7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64" name="Picture 332" descr="sdhclogo">
          <a:extLst>
            <a:ext uri="{FF2B5EF4-FFF2-40B4-BE49-F238E27FC236}">
              <a16:creationId xmlns:a16="http://schemas.microsoft.com/office/drawing/2014/main" id="{00000000-0008-0000-0000-0000C8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65" name="Picture 333" descr="sdhclogo">
          <a:extLst>
            <a:ext uri="{FF2B5EF4-FFF2-40B4-BE49-F238E27FC236}">
              <a16:creationId xmlns:a16="http://schemas.microsoft.com/office/drawing/2014/main" id="{00000000-0008-0000-0000-0000C9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66" name="Picture 334" descr="sdhclogo">
          <a:extLst>
            <a:ext uri="{FF2B5EF4-FFF2-40B4-BE49-F238E27FC236}">
              <a16:creationId xmlns:a16="http://schemas.microsoft.com/office/drawing/2014/main" id="{00000000-0008-0000-0000-0000CA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67" name="Picture 335" descr="sdhclogo">
          <a:extLst>
            <a:ext uri="{FF2B5EF4-FFF2-40B4-BE49-F238E27FC236}">
              <a16:creationId xmlns:a16="http://schemas.microsoft.com/office/drawing/2014/main" id="{00000000-0008-0000-0000-0000CB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68" name="Picture 336" descr="sdhclogo">
          <a:extLst>
            <a:ext uri="{FF2B5EF4-FFF2-40B4-BE49-F238E27FC236}">
              <a16:creationId xmlns:a16="http://schemas.microsoft.com/office/drawing/2014/main" id="{00000000-0008-0000-0000-0000CC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69" name="Picture 337" descr="sdhclogo">
          <a:extLst>
            <a:ext uri="{FF2B5EF4-FFF2-40B4-BE49-F238E27FC236}">
              <a16:creationId xmlns:a16="http://schemas.microsoft.com/office/drawing/2014/main" id="{00000000-0008-0000-0000-0000CD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70" name="Picture 338" descr="sdhclogo">
          <a:extLst>
            <a:ext uri="{FF2B5EF4-FFF2-40B4-BE49-F238E27FC236}">
              <a16:creationId xmlns:a16="http://schemas.microsoft.com/office/drawing/2014/main" id="{00000000-0008-0000-0000-0000CE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71" name="Picture 339" descr="sdhclogo">
          <a:extLst>
            <a:ext uri="{FF2B5EF4-FFF2-40B4-BE49-F238E27FC236}">
              <a16:creationId xmlns:a16="http://schemas.microsoft.com/office/drawing/2014/main" id="{00000000-0008-0000-0000-0000CF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72" name="Picture 340" descr="sdhclogo">
          <a:extLst>
            <a:ext uri="{FF2B5EF4-FFF2-40B4-BE49-F238E27FC236}">
              <a16:creationId xmlns:a16="http://schemas.microsoft.com/office/drawing/2014/main" id="{00000000-0008-0000-0000-0000D0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73" name="Picture 341" descr="sdhclogo">
          <a:extLst>
            <a:ext uri="{FF2B5EF4-FFF2-40B4-BE49-F238E27FC236}">
              <a16:creationId xmlns:a16="http://schemas.microsoft.com/office/drawing/2014/main" id="{00000000-0008-0000-0000-0000D1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74" name="Picture 342" descr="sdhclogo">
          <a:extLst>
            <a:ext uri="{FF2B5EF4-FFF2-40B4-BE49-F238E27FC236}">
              <a16:creationId xmlns:a16="http://schemas.microsoft.com/office/drawing/2014/main" id="{00000000-0008-0000-0000-0000D2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75" name="Picture 343" descr="sdhclogo">
          <a:extLst>
            <a:ext uri="{FF2B5EF4-FFF2-40B4-BE49-F238E27FC236}">
              <a16:creationId xmlns:a16="http://schemas.microsoft.com/office/drawing/2014/main" id="{00000000-0008-0000-0000-0000D3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76" name="Picture 344" descr="sdhclogo">
          <a:extLst>
            <a:ext uri="{FF2B5EF4-FFF2-40B4-BE49-F238E27FC236}">
              <a16:creationId xmlns:a16="http://schemas.microsoft.com/office/drawing/2014/main" id="{00000000-0008-0000-0000-0000D4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77" name="Picture 345" descr="sdhclogo">
          <a:extLst>
            <a:ext uri="{FF2B5EF4-FFF2-40B4-BE49-F238E27FC236}">
              <a16:creationId xmlns:a16="http://schemas.microsoft.com/office/drawing/2014/main" id="{00000000-0008-0000-0000-0000D5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78" name="Picture 346" descr="sdhclogo">
          <a:extLst>
            <a:ext uri="{FF2B5EF4-FFF2-40B4-BE49-F238E27FC236}">
              <a16:creationId xmlns:a16="http://schemas.microsoft.com/office/drawing/2014/main" id="{00000000-0008-0000-0000-0000D6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79" name="Picture 347" descr="sdhclogo">
          <a:extLst>
            <a:ext uri="{FF2B5EF4-FFF2-40B4-BE49-F238E27FC236}">
              <a16:creationId xmlns:a16="http://schemas.microsoft.com/office/drawing/2014/main" id="{00000000-0008-0000-0000-0000D7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80" name="Picture 348" descr="sdhclogo">
          <a:extLst>
            <a:ext uri="{FF2B5EF4-FFF2-40B4-BE49-F238E27FC236}">
              <a16:creationId xmlns:a16="http://schemas.microsoft.com/office/drawing/2014/main" id="{00000000-0008-0000-0000-0000D8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81" name="Picture 349" descr="sdhclogo">
          <a:extLst>
            <a:ext uri="{FF2B5EF4-FFF2-40B4-BE49-F238E27FC236}">
              <a16:creationId xmlns:a16="http://schemas.microsoft.com/office/drawing/2014/main" id="{00000000-0008-0000-0000-0000D9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82" name="Picture 350" descr="sdhclogo">
          <a:extLst>
            <a:ext uri="{FF2B5EF4-FFF2-40B4-BE49-F238E27FC236}">
              <a16:creationId xmlns:a16="http://schemas.microsoft.com/office/drawing/2014/main" id="{00000000-0008-0000-0000-0000DA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83" name="Picture 351" descr="sdhclogo">
          <a:extLst>
            <a:ext uri="{FF2B5EF4-FFF2-40B4-BE49-F238E27FC236}">
              <a16:creationId xmlns:a16="http://schemas.microsoft.com/office/drawing/2014/main" id="{00000000-0008-0000-0000-0000DB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84" name="Picture 352" descr="sdhclogo">
          <a:extLst>
            <a:ext uri="{FF2B5EF4-FFF2-40B4-BE49-F238E27FC236}">
              <a16:creationId xmlns:a16="http://schemas.microsoft.com/office/drawing/2014/main" id="{00000000-0008-0000-0000-0000DC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85" name="Picture 353" descr="sdhclogo">
          <a:extLst>
            <a:ext uri="{FF2B5EF4-FFF2-40B4-BE49-F238E27FC236}">
              <a16:creationId xmlns:a16="http://schemas.microsoft.com/office/drawing/2014/main" id="{00000000-0008-0000-0000-0000DD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86" name="Picture 354" descr="sdhclogo">
          <a:extLst>
            <a:ext uri="{FF2B5EF4-FFF2-40B4-BE49-F238E27FC236}">
              <a16:creationId xmlns:a16="http://schemas.microsoft.com/office/drawing/2014/main" id="{00000000-0008-0000-0000-0000DE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87" name="Picture 355" descr="sdhclogo">
          <a:extLst>
            <a:ext uri="{FF2B5EF4-FFF2-40B4-BE49-F238E27FC236}">
              <a16:creationId xmlns:a16="http://schemas.microsoft.com/office/drawing/2014/main" id="{00000000-0008-0000-0000-0000DF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88" name="Picture 356" descr="sdhclogo">
          <a:extLst>
            <a:ext uri="{FF2B5EF4-FFF2-40B4-BE49-F238E27FC236}">
              <a16:creationId xmlns:a16="http://schemas.microsoft.com/office/drawing/2014/main" id="{00000000-0008-0000-0000-0000E0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89" name="Picture 357" descr="sdhclogo">
          <a:extLst>
            <a:ext uri="{FF2B5EF4-FFF2-40B4-BE49-F238E27FC236}">
              <a16:creationId xmlns:a16="http://schemas.microsoft.com/office/drawing/2014/main" id="{00000000-0008-0000-0000-0000E1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90" name="Picture 358" descr="sdhclogo">
          <a:extLst>
            <a:ext uri="{FF2B5EF4-FFF2-40B4-BE49-F238E27FC236}">
              <a16:creationId xmlns:a16="http://schemas.microsoft.com/office/drawing/2014/main" id="{00000000-0008-0000-0000-0000E2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91" name="Picture 359" descr="sdhclogo">
          <a:extLst>
            <a:ext uri="{FF2B5EF4-FFF2-40B4-BE49-F238E27FC236}">
              <a16:creationId xmlns:a16="http://schemas.microsoft.com/office/drawing/2014/main" id="{00000000-0008-0000-0000-0000E3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92" name="Picture 360" descr="sdhclogo">
          <a:extLst>
            <a:ext uri="{FF2B5EF4-FFF2-40B4-BE49-F238E27FC236}">
              <a16:creationId xmlns:a16="http://schemas.microsoft.com/office/drawing/2014/main" id="{00000000-0008-0000-0000-0000E4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93" name="Picture 361" descr="sdhclogo">
          <a:extLst>
            <a:ext uri="{FF2B5EF4-FFF2-40B4-BE49-F238E27FC236}">
              <a16:creationId xmlns:a16="http://schemas.microsoft.com/office/drawing/2014/main" id="{00000000-0008-0000-0000-0000E5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94" name="Picture 362" descr="sdhclogo">
          <a:extLst>
            <a:ext uri="{FF2B5EF4-FFF2-40B4-BE49-F238E27FC236}">
              <a16:creationId xmlns:a16="http://schemas.microsoft.com/office/drawing/2014/main" id="{00000000-0008-0000-0000-0000E6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95" name="Picture 363" descr="sdhclogo">
          <a:extLst>
            <a:ext uri="{FF2B5EF4-FFF2-40B4-BE49-F238E27FC236}">
              <a16:creationId xmlns:a16="http://schemas.microsoft.com/office/drawing/2014/main" id="{00000000-0008-0000-0000-0000E7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96" name="Picture 364" descr="sdhclogo">
          <a:extLst>
            <a:ext uri="{FF2B5EF4-FFF2-40B4-BE49-F238E27FC236}">
              <a16:creationId xmlns:a16="http://schemas.microsoft.com/office/drawing/2014/main" id="{00000000-0008-0000-0000-0000E8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97" name="Picture 365" descr="sdhclogo">
          <a:extLst>
            <a:ext uri="{FF2B5EF4-FFF2-40B4-BE49-F238E27FC236}">
              <a16:creationId xmlns:a16="http://schemas.microsoft.com/office/drawing/2014/main" id="{00000000-0008-0000-0000-0000E9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98" name="Picture 366" descr="sdhclogo">
          <a:extLst>
            <a:ext uri="{FF2B5EF4-FFF2-40B4-BE49-F238E27FC236}">
              <a16:creationId xmlns:a16="http://schemas.microsoft.com/office/drawing/2014/main" id="{00000000-0008-0000-0000-0000EA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099" name="Picture 367" descr="sdhclogo">
          <a:extLst>
            <a:ext uri="{FF2B5EF4-FFF2-40B4-BE49-F238E27FC236}">
              <a16:creationId xmlns:a16="http://schemas.microsoft.com/office/drawing/2014/main" id="{00000000-0008-0000-0000-0000EB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00" name="Picture 368" descr="sdhclogo">
          <a:extLst>
            <a:ext uri="{FF2B5EF4-FFF2-40B4-BE49-F238E27FC236}">
              <a16:creationId xmlns:a16="http://schemas.microsoft.com/office/drawing/2014/main" id="{00000000-0008-0000-0000-0000EC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01" name="Picture 369" descr="sdhclogo">
          <a:extLst>
            <a:ext uri="{FF2B5EF4-FFF2-40B4-BE49-F238E27FC236}">
              <a16:creationId xmlns:a16="http://schemas.microsoft.com/office/drawing/2014/main" id="{00000000-0008-0000-0000-0000ED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02" name="Picture 370" descr="sdhclogo">
          <a:extLst>
            <a:ext uri="{FF2B5EF4-FFF2-40B4-BE49-F238E27FC236}">
              <a16:creationId xmlns:a16="http://schemas.microsoft.com/office/drawing/2014/main" id="{00000000-0008-0000-0000-0000EE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03" name="Picture 371" descr="sdhclogo">
          <a:extLst>
            <a:ext uri="{FF2B5EF4-FFF2-40B4-BE49-F238E27FC236}">
              <a16:creationId xmlns:a16="http://schemas.microsoft.com/office/drawing/2014/main" id="{00000000-0008-0000-0000-0000EF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04" name="Picture 372" descr="sdhclogo">
          <a:extLst>
            <a:ext uri="{FF2B5EF4-FFF2-40B4-BE49-F238E27FC236}">
              <a16:creationId xmlns:a16="http://schemas.microsoft.com/office/drawing/2014/main" id="{00000000-0008-0000-0000-0000F0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05" name="Picture 373" descr="sdhclogo">
          <a:extLst>
            <a:ext uri="{FF2B5EF4-FFF2-40B4-BE49-F238E27FC236}">
              <a16:creationId xmlns:a16="http://schemas.microsoft.com/office/drawing/2014/main" id="{00000000-0008-0000-0000-0000F1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06" name="Picture 374" descr="sdhclogo">
          <a:extLst>
            <a:ext uri="{FF2B5EF4-FFF2-40B4-BE49-F238E27FC236}">
              <a16:creationId xmlns:a16="http://schemas.microsoft.com/office/drawing/2014/main" id="{00000000-0008-0000-0000-0000F2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07" name="Picture 375" descr="sdhclogo">
          <a:extLst>
            <a:ext uri="{FF2B5EF4-FFF2-40B4-BE49-F238E27FC236}">
              <a16:creationId xmlns:a16="http://schemas.microsoft.com/office/drawing/2014/main" id="{00000000-0008-0000-0000-0000F3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08" name="Picture 376" descr="sdhclogo">
          <a:extLst>
            <a:ext uri="{FF2B5EF4-FFF2-40B4-BE49-F238E27FC236}">
              <a16:creationId xmlns:a16="http://schemas.microsoft.com/office/drawing/2014/main" id="{00000000-0008-0000-0000-0000F4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09" name="Picture 377" descr="sdhclogo">
          <a:extLst>
            <a:ext uri="{FF2B5EF4-FFF2-40B4-BE49-F238E27FC236}">
              <a16:creationId xmlns:a16="http://schemas.microsoft.com/office/drawing/2014/main" id="{00000000-0008-0000-0000-0000F5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10" name="Picture 378" descr="sdhclogo">
          <a:extLst>
            <a:ext uri="{FF2B5EF4-FFF2-40B4-BE49-F238E27FC236}">
              <a16:creationId xmlns:a16="http://schemas.microsoft.com/office/drawing/2014/main" id="{00000000-0008-0000-0000-0000F6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11" name="Picture 379" descr="sdhclogo">
          <a:extLst>
            <a:ext uri="{FF2B5EF4-FFF2-40B4-BE49-F238E27FC236}">
              <a16:creationId xmlns:a16="http://schemas.microsoft.com/office/drawing/2014/main" id="{00000000-0008-0000-0000-0000F7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12" name="Picture 380" descr="sdhclogo">
          <a:extLst>
            <a:ext uri="{FF2B5EF4-FFF2-40B4-BE49-F238E27FC236}">
              <a16:creationId xmlns:a16="http://schemas.microsoft.com/office/drawing/2014/main" id="{00000000-0008-0000-0000-0000F8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13" name="Picture 381" descr="sdhclogo">
          <a:extLst>
            <a:ext uri="{FF2B5EF4-FFF2-40B4-BE49-F238E27FC236}">
              <a16:creationId xmlns:a16="http://schemas.microsoft.com/office/drawing/2014/main" id="{00000000-0008-0000-0000-0000F9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14" name="Picture 382" descr="sdhclogo">
          <a:extLst>
            <a:ext uri="{FF2B5EF4-FFF2-40B4-BE49-F238E27FC236}">
              <a16:creationId xmlns:a16="http://schemas.microsoft.com/office/drawing/2014/main" id="{00000000-0008-0000-0000-0000FA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15" name="Picture 383" descr="sdhclogo">
          <a:extLst>
            <a:ext uri="{FF2B5EF4-FFF2-40B4-BE49-F238E27FC236}">
              <a16:creationId xmlns:a16="http://schemas.microsoft.com/office/drawing/2014/main" id="{00000000-0008-0000-0000-0000FB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16" name="Picture 384" descr="sdhclogo">
          <a:extLst>
            <a:ext uri="{FF2B5EF4-FFF2-40B4-BE49-F238E27FC236}">
              <a16:creationId xmlns:a16="http://schemas.microsoft.com/office/drawing/2014/main" id="{00000000-0008-0000-0000-0000FC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17" name="Picture 385" descr="sdhclogo">
          <a:extLst>
            <a:ext uri="{FF2B5EF4-FFF2-40B4-BE49-F238E27FC236}">
              <a16:creationId xmlns:a16="http://schemas.microsoft.com/office/drawing/2014/main" id="{00000000-0008-0000-0000-0000FD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18" name="Picture 386" descr="sdhclogo">
          <a:extLst>
            <a:ext uri="{FF2B5EF4-FFF2-40B4-BE49-F238E27FC236}">
              <a16:creationId xmlns:a16="http://schemas.microsoft.com/office/drawing/2014/main" id="{00000000-0008-0000-0000-0000FE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19" name="Picture 387" descr="sdhclogo">
          <a:extLst>
            <a:ext uri="{FF2B5EF4-FFF2-40B4-BE49-F238E27FC236}">
              <a16:creationId xmlns:a16="http://schemas.microsoft.com/office/drawing/2014/main" id="{00000000-0008-0000-0000-0000FF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20" name="Picture 388" descr="sdhclogo">
          <a:extLst>
            <a:ext uri="{FF2B5EF4-FFF2-40B4-BE49-F238E27FC236}">
              <a16:creationId xmlns:a16="http://schemas.microsoft.com/office/drawing/2014/main" id="{00000000-0008-0000-0000-000000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21" name="Picture 389" descr="sdhclogo">
          <a:extLst>
            <a:ext uri="{FF2B5EF4-FFF2-40B4-BE49-F238E27FC236}">
              <a16:creationId xmlns:a16="http://schemas.microsoft.com/office/drawing/2014/main" id="{00000000-0008-0000-0000-000001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22" name="Picture 390" descr="sdhclogo">
          <a:extLst>
            <a:ext uri="{FF2B5EF4-FFF2-40B4-BE49-F238E27FC236}">
              <a16:creationId xmlns:a16="http://schemas.microsoft.com/office/drawing/2014/main" id="{00000000-0008-0000-0000-000002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23" name="Picture 391" descr="sdhclogo">
          <a:extLst>
            <a:ext uri="{FF2B5EF4-FFF2-40B4-BE49-F238E27FC236}">
              <a16:creationId xmlns:a16="http://schemas.microsoft.com/office/drawing/2014/main" id="{00000000-0008-0000-0000-000003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24" name="Picture 392" descr="sdhclogo">
          <a:extLst>
            <a:ext uri="{FF2B5EF4-FFF2-40B4-BE49-F238E27FC236}">
              <a16:creationId xmlns:a16="http://schemas.microsoft.com/office/drawing/2014/main" id="{00000000-0008-0000-0000-000004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25" name="Picture 393" descr="sdhclogo">
          <a:extLst>
            <a:ext uri="{FF2B5EF4-FFF2-40B4-BE49-F238E27FC236}">
              <a16:creationId xmlns:a16="http://schemas.microsoft.com/office/drawing/2014/main" id="{00000000-0008-0000-0000-000005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26" name="Picture 394" descr="sdhclogo">
          <a:extLst>
            <a:ext uri="{FF2B5EF4-FFF2-40B4-BE49-F238E27FC236}">
              <a16:creationId xmlns:a16="http://schemas.microsoft.com/office/drawing/2014/main" id="{00000000-0008-0000-0000-000006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27" name="Picture 395" descr="sdhclogo">
          <a:extLst>
            <a:ext uri="{FF2B5EF4-FFF2-40B4-BE49-F238E27FC236}">
              <a16:creationId xmlns:a16="http://schemas.microsoft.com/office/drawing/2014/main" id="{00000000-0008-0000-0000-000007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28" name="Picture 396" descr="sdhclogo">
          <a:extLst>
            <a:ext uri="{FF2B5EF4-FFF2-40B4-BE49-F238E27FC236}">
              <a16:creationId xmlns:a16="http://schemas.microsoft.com/office/drawing/2014/main" id="{00000000-0008-0000-0000-000008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29" name="Picture 397" descr="sdhclogo">
          <a:extLst>
            <a:ext uri="{FF2B5EF4-FFF2-40B4-BE49-F238E27FC236}">
              <a16:creationId xmlns:a16="http://schemas.microsoft.com/office/drawing/2014/main" id="{00000000-0008-0000-0000-000009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30" name="Picture 398" descr="sdhclogo">
          <a:extLst>
            <a:ext uri="{FF2B5EF4-FFF2-40B4-BE49-F238E27FC236}">
              <a16:creationId xmlns:a16="http://schemas.microsoft.com/office/drawing/2014/main" id="{00000000-0008-0000-0000-00000A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31" name="Picture 399" descr="sdhclogo">
          <a:extLst>
            <a:ext uri="{FF2B5EF4-FFF2-40B4-BE49-F238E27FC236}">
              <a16:creationId xmlns:a16="http://schemas.microsoft.com/office/drawing/2014/main" id="{00000000-0008-0000-0000-00000B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32" name="Picture 400" descr="sdhclogo">
          <a:extLst>
            <a:ext uri="{FF2B5EF4-FFF2-40B4-BE49-F238E27FC236}">
              <a16:creationId xmlns:a16="http://schemas.microsoft.com/office/drawing/2014/main" id="{00000000-0008-0000-0000-00000C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33" name="Picture 401" descr="sdhclogo">
          <a:extLst>
            <a:ext uri="{FF2B5EF4-FFF2-40B4-BE49-F238E27FC236}">
              <a16:creationId xmlns:a16="http://schemas.microsoft.com/office/drawing/2014/main" id="{00000000-0008-0000-0000-00000D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34" name="Picture 402" descr="sdhclogo">
          <a:extLst>
            <a:ext uri="{FF2B5EF4-FFF2-40B4-BE49-F238E27FC236}">
              <a16:creationId xmlns:a16="http://schemas.microsoft.com/office/drawing/2014/main" id="{00000000-0008-0000-0000-00000E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35" name="Picture 403" descr="sdhclogo">
          <a:extLst>
            <a:ext uri="{FF2B5EF4-FFF2-40B4-BE49-F238E27FC236}">
              <a16:creationId xmlns:a16="http://schemas.microsoft.com/office/drawing/2014/main" id="{00000000-0008-0000-0000-00000F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36" name="Picture 404" descr="sdhclogo">
          <a:extLst>
            <a:ext uri="{FF2B5EF4-FFF2-40B4-BE49-F238E27FC236}">
              <a16:creationId xmlns:a16="http://schemas.microsoft.com/office/drawing/2014/main" id="{00000000-0008-0000-0000-000010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37" name="Picture 405" descr="sdhclogo">
          <a:extLst>
            <a:ext uri="{FF2B5EF4-FFF2-40B4-BE49-F238E27FC236}">
              <a16:creationId xmlns:a16="http://schemas.microsoft.com/office/drawing/2014/main" id="{00000000-0008-0000-0000-000011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38" name="Picture 406" descr="sdhclogo">
          <a:extLst>
            <a:ext uri="{FF2B5EF4-FFF2-40B4-BE49-F238E27FC236}">
              <a16:creationId xmlns:a16="http://schemas.microsoft.com/office/drawing/2014/main" id="{00000000-0008-0000-0000-000012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39" name="Picture 407" descr="sdhclogo">
          <a:extLst>
            <a:ext uri="{FF2B5EF4-FFF2-40B4-BE49-F238E27FC236}">
              <a16:creationId xmlns:a16="http://schemas.microsoft.com/office/drawing/2014/main" id="{00000000-0008-0000-0000-000013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40" name="Picture 408" descr="sdhclogo">
          <a:extLst>
            <a:ext uri="{FF2B5EF4-FFF2-40B4-BE49-F238E27FC236}">
              <a16:creationId xmlns:a16="http://schemas.microsoft.com/office/drawing/2014/main" id="{00000000-0008-0000-0000-000014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41" name="Picture 409" descr="sdhclogo">
          <a:extLst>
            <a:ext uri="{FF2B5EF4-FFF2-40B4-BE49-F238E27FC236}">
              <a16:creationId xmlns:a16="http://schemas.microsoft.com/office/drawing/2014/main" id="{00000000-0008-0000-0000-000015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42" name="Picture 410" descr="sdhclogo">
          <a:extLst>
            <a:ext uri="{FF2B5EF4-FFF2-40B4-BE49-F238E27FC236}">
              <a16:creationId xmlns:a16="http://schemas.microsoft.com/office/drawing/2014/main" id="{00000000-0008-0000-0000-000016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43" name="Picture 411" descr="sdhclogo">
          <a:extLst>
            <a:ext uri="{FF2B5EF4-FFF2-40B4-BE49-F238E27FC236}">
              <a16:creationId xmlns:a16="http://schemas.microsoft.com/office/drawing/2014/main" id="{00000000-0008-0000-0000-000017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44" name="Picture 412" descr="sdhclogo">
          <a:extLst>
            <a:ext uri="{FF2B5EF4-FFF2-40B4-BE49-F238E27FC236}">
              <a16:creationId xmlns:a16="http://schemas.microsoft.com/office/drawing/2014/main" id="{00000000-0008-0000-0000-000018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45" name="Picture 413" descr="sdhclogo">
          <a:extLst>
            <a:ext uri="{FF2B5EF4-FFF2-40B4-BE49-F238E27FC236}">
              <a16:creationId xmlns:a16="http://schemas.microsoft.com/office/drawing/2014/main" id="{00000000-0008-0000-0000-000019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46" name="Picture 414" descr="sdhclogo">
          <a:extLst>
            <a:ext uri="{FF2B5EF4-FFF2-40B4-BE49-F238E27FC236}">
              <a16:creationId xmlns:a16="http://schemas.microsoft.com/office/drawing/2014/main" id="{00000000-0008-0000-0000-00001A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47" name="Picture 415" descr="sdhclogo">
          <a:extLst>
            <a:ext uri="{FF2B5EF4-FFF2-40B4-BE49-F238E27FC236}">
              <a16:creationId xmlns:a16="http://schemas.microsoft.com/office/drawing/2014/main" id="{00000000-0008-0000-0000-00001B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48" name="Picture 416" descr="sdhclogo">
          <a:extLst>
            <a:ext uri="{FF2B5EF4-FFF2-40B4-BE49-F238E27FC236}">
              <a16:creationId xmlns:a16="http://schemas.microsoft.com/office/drawing/2014/main" id="{00000000-0008-0000-0000-00001C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49" name="Picture 417" descr="sdhclogo">
          <a:extLst>
            <a:ext uri="{FF2B5EF4-FFF2-40B4-BE49-F238E27FC236}">
              <a16:creationId xmlns:a16="http://schemas.microsoft.com/office/drawing/2014/main" id="{00000000-0008-0000-0000-00001D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50" name="Picture 418" descr="sdhclogo">
          <a:extLst>
            <a:ext uri="{FF2B5EF4-FFF2-40B4-BE49-F238E27FC236}">
              <a16:creationId xmlns:a16="http://schemas.microsoft.com/office/drawing/2014/main" id="{00000000-0008-0000-0000-00001E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51" name="Picture 419" descr="sdhclogo">
          <a:extLst>
            <a:ext uri="{FF2B5EF4-FFF2-40B4-BE49-F238E27FC236}">
              <a16:creationId xmlns:a16="http://schemas.microsoft.com/office/drawing/2014/main" id="{00000000-0008-0000-0000-00001F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52" name="Picture 420" descr="sdhclogo">
          <a:extLst>
            <a:ext uri="{FF2B5EF4-FFF2-40B4-BE49-F238E27FC236}">
              <a16:creationId xmlns:a16="http://schemas.microsoft.com/office/drawing/2014/main" id="{00000000-0008-0000-0000-000020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53" name="Picture 421" descr="sdhclogo">
          <a:extLst>
            <a:ext uri="{FF2B5EF4-FFF2-40B4-BE49-F238E27FC236}">
              <a16:creationId xmlns:a16="http://schemas.microsoft.com/office/drawing/2014/main" id="{00000000-0008-0000-0000-000021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54" name="Picture 422" descr="sdhclogo">
          <a:extLst>
            <a:ext uri="{FF2B5EF4-FFF2-40B4-BE49-F238E27FC236}">
              <a16:creationId xmlns:a16="http://schemas.microsoft.com/office/drawing/2014/main" id="{00000000-0008-0000-0000-000022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55" name="Picture 423" descr="sdhclogo">
          <a:extLst>
            <a:ext uri="{FF2B5EF4-FFF2-40B4-BE49-F238E27FC236}">
              <a16:creationId xmlns:a16="http://schemas.microsoft.com/office/drawing/2014/main" id="{00000000-0008-0000-0000-000023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56" name="Picture 424" descr="sdhclogo">
          <a:extLst>
            <a:ext uri="{FF2B5EF4-FFF2-40B4-BE49-F238E27FC236}">
              <a16:creationId xmlns:a16="http://schemas.microsoft.com/office/drawing/2014/main" id="{00000000-0008-0000-0000-000024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57" name="Picture 425" descr="sdhclogo">
          <a:extLst>
            <a:ext uri="{FF2B5EF4-FFF2-40B4-BE49-F238E27FC236}">
              <a16:creationId xmlns:a16="http://schemas.microsoft.com/office/drawing/2014/main" id="{00000000-0008-0000-0000-000025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58" name="Picture 426" descr="sdhclogo">
          <a:extLst>
            <a:ext uri="{FF2B5EF4-FFF2-40B4-BE49-F238E27FC236}">
              <a16:creationId xmlns:a16="http://schemas.microsoft.com/office/drawing/2014/main" id="{00000000-0008-0000-0000-000026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59" name="Picture 427" descr="sdhclogo">
          <a:extLst>
            <a:ext uri="{FF2B5EF4-FFF2-40B4-BE49-F238E27FC236}">
              <a16:creationId xmlns:a16="http://schemas.microsoft.com/office/drawing/2014/main" id="{00000000-0008-0000-0000-000027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60" name="Picture 428" descr="sdhclogo">
          <a:extLst>
            <a:ext uri="{FF2B5EF4-FFF2-40B4-BE49-F238E27FC236}">
              <a16:creationId xmlns:a16="http://schemas.microsoft.com/office/drawing/2014/main" id="{00000000-0008-0000-0000-000028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61" name="Picture 429" descr="sdhclogo">
          <a:extLst>
            <a:ext uri="{FF2B5EF4-FFF2-40B4-BE49-F238E27FC236}">
              <a16:creationId xmlns:a16="http://schemas.microsoft.com/office/drawing/2014/main" id="{00000000-0008-0000-0000-000029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62" name="Picture 430" descr="sdhclogo">
          <a:extLst>
            <a:ext uri="{FF2B5EF4-FFF2-40B4-BE49-F238E27FC236}">
              <a16:creationId xmlns:a16="http://schemas.microsoft.com/office/drawing/2014/main" id="{00000000-0008-0000-0000-00002A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63" name="Picture 431" descr="sdhclogo">
          <a:extLst>
            <a:ext uri="{FF2B5EF4-FFF2-40B4-BE49-F238E27FC236}">
              <a16:creationId xmlns:a16="http://schemas.microsoft.com/office/drawing/2014/main" id="{00000000-0008-0000-0000-00002B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64" name="Picture 432" descr="sdhclogo">
          <a:extLst>
            <a:ext uri="{FF2B5EF4-FFF2-40B4-BE49-F238E27FC236}">
              <a16:creationId xmlns:a16="http://schemas.microsoft.com/office/drawing/2014/main" id="{00000000-0008-0000-0000-00002C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65" name="Picture 433" descr="sdhclogo">
          <a:extLst>
            <a:ext uri="{FF2B5EF4-FFF2-40B4-BE49-F238E27FC236}">
              <a16:creationId xmlns:a16="http://schemas.microsoft.com/office/drawing/2014/main" id="{00000000-0008-0000-0000-00002D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66" name="Picture 434" descr="sdhclogo">
          <a:extLst>
            <a:ext uri="{FF2B5EF4-FFF2-40B4-BE49-F238E27FC236}">
              <a16:creationId xmlns:a16="http://schemas.microsoft.com/office/drawing/2014/main" id="{00000000-0008-0000-0000-00002E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67" name="Picture 435" descr="sdhclogo">
          <a:extLst>
            <a:ext uri="{FF2B5EF4-FFF2-40B4-BE49-F238E27FC236}">
              <a16:creationId xmlns:a16="http://schemas.microsoft.com/office/drawing/2014/main" id="{00000000-0008-0000-0000-00002F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68" name="Picture 436" descr="sdhclogo">
          <a:extLst>
            <a:ext uri="{FF2B5EF4-FFF2-40B4-BE49-F238E27FC236}">
              <a16:creationId xmlns:a16="http://schemas.microsoft.com/office/drawing/2014/main" id="{00000000-0008-0000-0000-000030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69" name="Picture 437" descr="sdhclogo">
          <a:extLst>
            <a:ext uri="{FF2B5EF4-FFF2-40B4-BE49-F238E27FC236}">
              <a16:creationId xmlns:a16="http://schemas.microsoft.com/office/drawing/2014/main" id="{00000000-0008-0000-0000-000031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70" name="Picture 438" descr="sdhclogo">
          <a:extLst>
            <a:ext uri="{FF2B5EF4-FFF2-40B4-BE49-F238E27FC236}">
              <a16:creationId xmlns:a16="http://schemas.microsoft.com/office/drawing/2014/main" id="{00000000-0008-0000-0000-000032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71" name="Picture 439" descr="sdhclogo">
          <a:extLst>
            <a:ext uri="{FF2B5EF4-FFF2-40B4-BE49-F238E27FC236}">
              <a16:creationId xmlns:a16="http://schemas.microsoft.com/office/drawing/2014/main" id="{00000000-0008-0000-0000-000033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72" name="Picture 440" descr="sdhclogo">
          <a:extLst>
            <a:ext uri="{FF2B5EF4-FFF2-40B4-BE49-F238E27FC236}">
              <a16:creationId xmlns:a16="http://schemas.microsoft.com/office/drawing/2014/main" id="{00000000-0008-0000-0000-000034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73" name="Picture 441" descr="sdhclogo">
          <a:extLst>
            <a:ext uri="{FF2B5EF4-FFF2-40B4-BE49-F238E27FC236}">
              <a16:creationId xmlns:a16="http://schemas.microsoft.com/office/drawing/2014/main" id="{00000000-0008-0000-0000-000035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74" name="Picture 442" descr="sdhclogo">
          <a:extLst>
            <a:ext uri="{FF2B5EF4-FFF2-40B4-BE49-F238E27FC236}">
              <a16:creationId xmlns:a16="http://schemas.microsoft.com/office/drawing/2014/main" id="{00000000-0008-0000-0000-000036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75" name="Picture 443" descr="sdhclogo">
          <a:extLst>
            <a:ext uri="{FF2B5EF4-FFF2-40B4-BE49-F238E27FC236}">
              <a16:creationId xmlns:a16="http://schemas.microsoft.com/office/drawing/2014/main" id="{00000000-0008-0000-0000-000037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76" name="Picture 444" descr="sdhclogo">
          <a:extLst>
            <a:ext uri="{FF2B5EF4-FFF2-40B4-BE49-F238E27FC236}">
              <a16:creationId xmlns:a16="http://schemas.microsoft.com/office/drawing/2014/main" id="{00000000-0008-0000-0000-000038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77" name="Picture 445" descr="sdhclogo">
          <a:extLst>
            <a:ext uri="{FF2B5EF4-FFF2-40B4-BE49-F238E27FC236}">
              <a16:creationId xmlns:a16="http://schemas.microsoft.com/office/drawing/2014/main" id="{00000000-0008-0000-0000-000039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78" name="Picture 446" descr="sdhclogo">
          <a:extLst>
            <a:ext uri="{FF2B5EF4-FFF2-40B4-BE49-F238E27FC236}">
              <a16:creationId xmlns:a16="http://schemas.microsoft.com/office/drawing/2014/main" id="{00000000-0008-0000-0000-00003A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79" name="Picture 447" descr="sdhclogo">
          <a:extLst>
            <a:ext uri="{FF2B5EF4-FFF2-40B4-BE49-F238E27FC236}">
              <a16:creationId xmlns:a16="http://schemas.microsoft.com/office/drawing/2014/main" id="{00000000-0008-0000-0000-00003B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80" name="Picture 448" descr="sdhclogo">
          <a:extLst>
            <a:ext uri="{FF2B5EF4-FFF2-40B4-BE49-F238E27FC236}">
              <a16:creationId xmlns:a16="http://schemas.microsoft.com/office/drawing/2014/main" id="{00000000-0008-0000-0000-00003C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81" name="Picture 449" descr="sdhclogo">
          <a:extLst>
            <a:ext uri="{FF2B5EF4-FFF2-40B4-BE49-F238E27FC236}">
              <a16:creationId xmlns:a16="http://schemas.microsoft.com/office/drawing/2014/main" id="{00000000-0008-0000-0000-00003D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82" name="Picture 450" descr="sdhclogo">
          <a:extLst>
            <a:ext uri="{FF2B5EF4-FFF2-40B4-BE49-F238E27FC236}">
              <a16:creationId xmlns:a16="http://schemas.microsoft.com/office/drawing/2014/main" id="{00000000-0008-0000-0000-00003E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83" name="Picture 451" descr="sdhclogo">
          <a:extLst>
            <a:ext uri="{FF2B5EF4-FFF2-40B4-BE49-F238E27FC236}">
              <a16:creationId xmlns:a16="http://schemas.microsoft.com/office/drawing/2014/main" id="{00000000-0008-0000-0000-00003F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84" name="Picture 452" descr="sdhclogo">
          <a:extLst>
            <a:ext uri="{FF2B5EF4-FFF2-40B4-BE49-F238E27FC236}">
              <a16:creationId xmlns:a16="http://schemas.microsoft.com/office/drawing/2014/main" id="{00000000-0008-0000-0000-000040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85" name="Picture 453" descr="sdhclogo">
          <a:extLst>
            <a:ext uri="{FF2B5EF4-FFF2-40B4-BE49-F238E27FC236}">
              <a16:creationId xmlns:a16="http://schemas.microsoft.com/office/drawing/2014/main" id="{00000000-0008-0000-0000-000041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86" name="Picture 454" descr="sdhclogo">
          <a:extLst>
            <a:ext uri="{FF2B5EF4-FFF2-40B4-BE49-F238E27FC236}">
              <a16:creationId xmlns:a16="http://schemas.microsoft.com/office/drawing/2014/main" id="{00000000-0008-0000-0000-000042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87" name="Picture 455" descr="sdhclogo">
          <a:extLst>
            <a:ext uri="{FF2B5EF4-FFF2-40B4-BE49-F238E27FC236}">
              <a16:creationId xmlns:a16="http://schemas.microsoft.com/office/drawing/2014/main" id="{00000000-0008-0000-0000-000043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88" name="Picture 456" descr="sdhclogo">
          <a:extLst>
            <a:ext uri="{FF2B5EF4-FFF2-40B4-BE49-F238E27FC236}">
              <a16:creationId xmlns:a16="http://schemas.microsoft.com/office/drawing/2014/main" id="{00000000-0008-0000-0000-000044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89" name="Picture 457" descr="sdhclogo">
          <a:extLst>
            <a:ext uri="{FF2B5EF4-FFF2-40B4-BE49-F238E27FC236}">
              <a16:creationId xmlns:a16="http://schemas.microsoft.com/office/drawing/2014/main" id="{00000000-0008-0000-0000-000045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90" name="Picture 458" descr="sdhclogo">
          <a:extLst>
            <a:ext uri="{FF2B5EF4-FFF2-40B4-BE49-F238E27FC236}">
              <a16:creationId xmlns:a16="http://schemas.microsoft.com/office/drawing/2014/main" id="{00000000-0008-0000-0000-000046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91" name="Picture 459" descr="sdhclogo">
          <a:extLst>
            <a:ext uri="{FF2B5EF4-FFF2-40B4-BE49-F238E27FC236}">
              <a16:creationId xmlns:a16="http://schemas.microsoft.com/office/drawing/2014/main" id="{00000000-0008-0000-0000-000047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92" name="Picture 460" descr="sdhclogo">
          <a:extLst>
            <a:ext uri="{FF2B5EF4-FFF2-40B4-BE49-F238E27FC236}">
              <a16:creationId xmlns:a16="http://schemas.microsoft.com/office/drawing/2014/main" id="{00000000-0008-0000-0000-000048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93" name="Picture 461" descr="sdhclogo">
          <a:extLst>
            <a:ext uri="{FF2B5EF4-FFF2-40B4-BE49-F238E27FC236}">
              <a16:creationId xmlns:a16="http://schemas.microsoft.com/office/drawing/2014/main" id="{00000000-0008-0000-0000-000049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94" name="Picture 462" descr="sdhclogo">
          <a:extLst>
            <a:ext uri="{FF2B5EF4-FFF2-40B4-BE49-F238E27FC236}">
              <a16:creationId xmlns:a16="http://schemas.microsoft.com/office/drawing/2014/main" id="{00000000-0008-0000-0000-00004A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95" name="Picture 463" descr="sdhclogo">
          <a:extLst>
            <a:ext uri="{FF2B5EF4-FFF2-40B4-BE49-F238E27FC236}">
              <a16:creationId xmlns:a16="http://schemas.microsoft.com/office/drawing/2014/main" id="{00000000-0008-0000-0000-00004B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96" name="Picture 464" descr="sdhclogo">
          <a:extLst>
            <a:ext uri="{FF2B5EF4-FFF2-40B4-BE49-F238E27FC236}">
              <a16:creationId xmlns:a16="http://schemas.microsoft.com/office/drawing/2014/main" id="{00000000-0008-0000-0000-00004C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97" name="Picture 465" descr="sdhclogo">
          <a:extLst>
            <a:ext uri="{FF2B5EF4-FFF2-40B4-BE49-F238E27FC236}">
              <a16:creationId xmlns:a16="http://schemas.microsoft.com/office/drawing/2014/main" id="{00000000-0008-0000-0000-00004D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98" name="Picture 466" descr="sdhclogo">
          <a:extLst>
            <a:ext uri="{FF2B5EF4-FFF2-40B4-BE49-F238E27FC236}">
              <a16:creationId xmlns:a16="http://schemas.microsoft.com/office/drawing/2014/main" id="{00000000-0008-0000-0000-00004E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199" name="Picture 467" descr="sdhclogo">
          <a:extLst>
            <a:ext uri="{FF2B5EF4-FFF2-40B4-BE49-F238E27FC236}">
              <a16:creationId xmlns:a16="http://schemas.microsoft.com/office/drawing/2014/main" id="{00000000-0008-0000-0000-00004F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00" name="Picture 468" descr="sdhclogo">
          <a:extLst>
            <a:ext uri="{FF2B5EF4-FFF2-40B4-BE49-F238E27FC236}">
              <a16:creationId xmlns:a16="http://schemas.microsoft.com/office/drawing/2014/main" id="{00000000-0008-0000-0000-000050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01" name="Picture 469" descr="sdhclogo">
          <a:extLst>
            <a:ext uri="{FF2B5EF4-FFF2-40B4-BE49-F238E27FC236}">
              <a16:creationId xmlns:a16="http://schemas.microsoft.com/office/drawing/2014/main" id="{00000000-0008-0000-0000-000051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02" name="Picture 470" descr="sdhclogo">
          <a:extLst>
            <a:ext uri="{FF2B5EF4-FFF2-40B4-BE49-F238E27FC236}">
              <a16:creationId xmlns:a16="http://schemas.microsoft.com/office/drawing/2014/main" id="{00000000-0008-0000-0000-000052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03" name="Picture 471" descr="sdhclogo">
          <a:extLst>
            <a:ext uri="{FF2B5EF4-FFF2-40B4-BE49-F238E27FC236}">
              <a16:creationId xmlns:a16="http://schemas.microsoft.com/office/drawing/2014/main" id="{00000000-0008-0000-0000-000053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04" name="Picture 472" descr="sdhclogo">
          <a:extLst>
            <a:ext uri="{FF2B5EF4-FFF2-40B4-BE49-F238E27FC236}">
              <a16:creationId xmlns:a16="http://schemas.microsoft.com/office/drawing/2014/main" id="{00000000-0008-0000-0000-000054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05" name="Picture 473" descr="sdhclogo">
          <a:extLst>
            <a:ext uri="{FF2B5EF4-FFF2-40B4-BE49-F238E27FC236}">
              <a16:creationId xmlns:a16="http://schemas.microsoft.com/office/drawing/2014/main" id="{00000000-0008-0000-0000-000055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06" name="Picture 474" descr="sdhclogo">
          <a:extLst>
            <a:ext uri="{FF2B5EF4-FFF2-40B4-BE49-F238E27FC236}">
              <a16:creationId xmlns:a16="http://schemas.microsoft.com/office/drawing/2014/main" id="{00000000-0008-0000-0000-000056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07" name="Picture 475" descr="sdhclogo">
          <a:extLst>
            <a:ext uri="{FF2B5EF4-FFF2-40B4-BE49-F238E27FC236}">
              <a16:creationId xmlns:a16="http://schemas.microsoft.com/office/drawing/2014/main" id="{00000000-0008-0000-0000-000057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08" name="Picture 476" descr="sdhclogo">
          <a:extLst>
            <a:ext uri="{FF2B5EF4-FFF2-40B4-BE49-F238E27FC236}">
              <a16:creationId xmlns:a16="http://schemas.microsoft.com/office/drawing/2014/main" id="{00000000-0008-0000-0000-000058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09" name="Picture 477" descr="sdhclogo">
          <a:extLst>
            <a:ext uri="{FF2B5EF4-FFF2-40B4-BE49-F238E27FC236}">
              <a16:creationId xmlns:a16="http://schemas.microsoft.com/office/drawing/2014/main" id="{00000000-0008-0000-0000-000059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10" name="Picture 478" descr="sdhclogo">
          <a:extLst>
            <a:ext uri="{FF2B5EF4-FFF2-40B4-BE49-F238E27FC236}">
              <a16:creationId xmlns:a16="http://schemas.microsoft.com/office/drawing/2014/main" id="{00000000-0008-0000-0000-00005A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11" name="Picture 479" descr="sdhclogo">
          <a:extLst>
            <a:ext uri="{FF2B5EF4-FFF2-40B4-BE49-F238E27FC236}">
              <a16:creationId xmlns:a16="http://schemas.microsoft.com/office/drawing/2014/main" id="{00000000-0008-0000-0000-00005B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12" name="Picture 480" descr="sdhclogo">
          <a:extLst>
            <a:ext uri="{FF2B5EF4-FFF2-40B4-BE49-F238E27FC236}">
              <a16:creationId xmlns:a16="http://schemas.microsoft.com/office/drawing/2014/main" id="{00000000-0008-0000-0000-00005C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13" name="Picture 481" descr="sdhclogo">
          <a:extLst>
            <a:ext uri="{FF2B5EF4-FFF2-40B4-BE49-F238E27FC236}">
              <a16:creationId xmlns:a16="http://schemas.microsoft.com/office/drawing/2014/main" id="{00000000-0008-0000-0000-00005D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14" name="Picture 482" descr="sdhclogo">
          <a:extLst>
            <a:ext uri="{FF2B5EF4-FFF2-40B4-BE49-F238E27FC236}">
              <a16:creationId xmlns:a16="http://schemas.microsoft.com/office/drawing/2014/main" id="{00000000-0008-0000-0000-00005E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15" name="Picture 483" descr="sdhclogo">
          <a:extLst>
            <a:ext uri="{FF2B5EF4-FFF2-40B4-BE49-F238E27FC236}">
              <a16:creationId xmlns:a16="http://schemas.microsoft.com/office/drawing/2014/main" id="{00000000-0008-0000-0000-00005F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16" name="Picture 484" descr="sdhclogo">
          <a:extLst>
            <a:ext uri="{FF2B5EF4-FFF2-40B4-BE49-F238E27FC236}">
              <a16:creationId xmlns:a16="http://schemas.microsoft.com/office/drawing/2014/main" id="{00000000-0008-0000-0000-000060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17" name="Picture 485" descr="sdhclogo">
          <a:extLst>
            <a:ext uri="{FF2B5EF4-FFF2-40B4-BE49-F238E27FC236}">
              <a16:creationId xmlns:a16="http://schemas.microsoft.com/office/drawing/2014/main" id="{00000000-0008-0000-0000-000061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18" name="Picture 486" descr="sdhclogo">
          <a:extLst>
            <a:ext uri="{FF2B5EF4-FFF2-40B4-BE49-F238E27FC236}">
              <a16:creationId xmlns:a16="http://schemas.microsoft.com/office/drawing/2014/main" id="{00000000-0008-0000-0000-000062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19" name="Picture 487" descr="sdhclogo">
          <a:extLst>
            <a:ext uri="{FF2B5EF4-FFF2-40B4-BE49-F238E27FC236}">
              <a16:creationId xmlns:a16="http://schemas.microsoft.com/office/drawing/2014/main" id="{00000000-0008-0000-0000-000063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20" name="Picture 488" descr="sdhclogo">
          <a:extLst>
            <a:ext uri="{FF2B5EF4-FFF2-40B4-BE49-F238E27FC236}">
              <a16:creationId xmlns:a16="http://schemas.microsoft.com/office/drawing/2014/main" id="{00000000-0008-0000-0000-000064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21" name="Picture 489" descr="sdhclogo">
          <a:extLst>
            <a:ext uri="{FF2B5EF4-FFF2-40B4-BE49-F238E27FC236}">
              <a16:creationId xmlns:a16="http://schemas.microsoft.com/office/drawing/2014/main" id="{00000000-0008-0000-0000-000065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22" name="Picture 490" descr="sdhclogo">
          <a:extLst>
            <a:ext uri="{FF2B5EF4-FFF2-40B4-BE49-F238E27FC236}">
              <a16:creationId xmlns:a16="http://schemas.microsoft.com/office/drawing/2014/main" id="{00000000-0008-0000-0000-000066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23" name="Picture 491" descr="sdhclogo">
          <a:extLst>
            <a:ext uri="{FF2B5EF4-FFF2-40B4-BE49-F238E27FC236}">
              <a16:creationId xmlns:a16="http://schemas.microsoft.com/office/drawing/2014/main" id="{00000000-0008-0000-0000-000067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24" name="Picture 492" descr="sdhclogo">
          <a:extLst>
            <a:ext uri="{FF2B5EF4-FFF2-40B4-BE49-F238E27FC236}">
              <a16:creationId xmlns:a16="http://schemas.microsoft.com/office/drawing/2014/main" id="{00000000-0008-0000-0000-000068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25" name="Picture 493" descr="sdhclogo">
          <a:extLst>
            <a:ext uri="{FF2B5EF4-FFF2-40B4-BE49-F238E27FC236}">
              <a16:creationId xmlns:a16="http://schemas.microsoft.com/office/drawing/2014/main" id="{00000000-0008-0000-0000-000069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26" name="Picture 494" descr="sdhclogo">
          <a:extLst>
            <a:ext uri="{FF2B5EF4-FFF2-40B4-BE49-F238E27FC236}">
              <a16:creationId xmlns:a16="http://schemas.microsoft.com/office/drawing/2014/main" id="{00000000-0008-0000-0000-00006A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27" name="Picture 495" descr="sdhclogo">
          <a:extLst>
            <a:ext uri="{FF2B5EF4-FFF2-40B4-BE49-F238E27FC236}">
              <a16:creationId xmlns:a16="http://schemas.microsoft.com/office/drawing/2014/main" id="{00000000-0008-0000-0000-00006B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28" name="Picture 496" descr="sdhclogo">
          <a:extLst>
            <a:ext uri="{FF2B5EF4-FFF2-40B4-BE49-F238E27FC236}">
              <a16:creationId xmlns:a16="http://schemas.microsoft.com/office/drawing/2014/main" id="{00000000-0008-0000-0000-00006C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29" name="Picture 497" descr="sdhclogo">
          <a:extLst>
            <a:ext uri="{FF2B5EF4-FFF2-40B4-BE49-F238E27FC236}">
              <a16:creationId xmlns:a16="http://schemas.microsoft.com/office/drawing/2014/main" id="{00000000-0008-0000-0000-00006D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30" name="Picture 498" descr="sdhclogo">
          <a:extLst>
            <a:ext uri="{FF2B5EF4-FFF2-40B4-BE49-F238E27FC236}">
              <a16:creationId xmlns:a16="http://schemas.microsoft.com/office/drawing/2014/main" id="{00000000-0008-0000-0000-00006E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31" name="Picture 499" descr="sdhclogo">
          <a:extLst>
            <a:ext uri="{FF2B5EF4-FFF2-40B4-BE49-F238E27FC236}">
              <a16:creationId xmlns:a16="http://schemas.microsoft.com/office/drawing/2014/main" id="{00000000-0008-0000-0000-00006F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32" name="Picture 500" descr="sdhclogo">
          <a:extLst>
            <a:ext uri="{FF2B5EF4-FFF2-40B4-BE49-F238E27FC236}">
              <a16:creationId xmlns:a16="http://schemas.microsoft.com/office/drawing/2014/main" id="{00000000-0008-0000-0000-000070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33" name="Picture 501" descr="sdhclogo">
          <a:extLst>
            <a:ext uri="{FF2B5EF4-FFF2-40B4-BE49-F238E27FC236}">
              <a16:creationId xmlns:a16="http://schemas.microsoft.com/office/drawing/2014/main" id="{00000000-0008-0000-0000-000071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34" name="Picture 502" descr="sdhclogo">
          <a:extLst>
            <a:ext uri="{FF2B5EF4-FFF2-40B4-BE49-F238E27FC236}">
              <a16:creationId xmlns:a16="http://schemas.microsoft.com/office/drawing/2014/main" id="{00000000-0008-0000-0000-000072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35" name="Picture 503" descr="sdhclogo">
          <a:extLst>
            <a:ext uri="{FF2B5EF4-FFF2-40B4-BE49-F238E27FC236}">
              <a16:creationId xmlns:a16="http://schemas.microsoft.com/office/drawing/2014/main" id="{00000000-0008-0000-0000-000073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36" name="Picture 504" descr="sdhclogo">
          <a:extLst>
            <a:ext uri="{FF2B5EF4-FFF2-40B4-BE49-F238E27FC236}">
              <a16:creationId xmlns:a16="http://schemas.microsoft.com/office/drawing/2014/main" id="{00000000-0008-0000-0000-000074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37" name="Picture 505" descr="sdhclogo">
          <a:extLst>
            <a:ext uri="{FF2B5EF4-FFF2-40B4-BE49-F238E27FC236}">
              <a16:creationId xmlns:a16="http://schemas.microsoft.com/office/drawing/2014/main" id="{00000000-0008-0000-0000-000075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38" name="Picture 506" descr="sdhclogo">
          <a:extLst>
            <a:ext uri="{FF2B5EF4-FFF2-40B4-BE49-F238E27FC236}">
              <a16:creationId xmlns:a16="http://schemas.microsoft.com/office/drawing/2014/main" id="{00000000-0008-0000-0000-000076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39" name="Picture 507" descr="sdhclogo">
          <a:extLst>
            <a:ext uri="{FF2B5EF4-FFF2-40B4-BE49-F238E27FC236}">
              <a16:creationId xmlns:a16="http://schemas.microsoft.com/office/drawing/2014/main" id="{00000000-0008-0000-0000-000077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40" name="Picture 508" descr="sdhclogo">
          <a:extLst>
            <a:ext uri="{FF2B5EF4-FFF2-40B4-BE49-F238E27FC236}">
              <a16:creationId xmlns:a16="http://schemas.microsoft.com/office/drawing/2014/main" id="{00000000-0008-0000-0000-000078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41" name="Picture 509" descr="sdhclogo">
          <a:extLst>
            <a:ext uri="{FF2B5EF4-FFF2-40B4-BE49-F238E27FC236}">
              <a16:creationId xmlns:a16="http://schemas.microsoft.com/office/drawing/2014/main" id="{00000000-0008-0000-0000-000079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42" name="Picture 510" descr="sdhclogo">
          <a:extLst>
            <a:ext uri="{FF2B5EF4-FFF2-40B4-BE49-F238E27FC236}">
              <a16:creationId xmlns:a16="http://schemas.microsoft.com/office/drawing/2014/main" id="{00000000-0008-0000-0000-00007A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43" name="Picture 511" descr="sdhclogo">
          <a:extLst>
            <a:ext uri="{FF2B5EF4-FFF2-40B4-BE49-F238E27FC236}">
              <a16:creationId xmlns:a16="http://schemas.microsoft.com/office/drawing/2014/main" id="{00000000-0008-0000-0000-00007B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44" name="Picture 512" descr="sdhclogo">
          <a:extLst>
            <a:ext uri="{FF2B5EF4-FFF2-40B4-BE49-F238E27FC236}">
              <a16:creationId xmlns:a16="http://schemas.microsoft.com/office/drawing/2014/main" id="{00000000-0008-0000-0000-00007C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45" name="Picture 513" descr="sdhclogo">
          <a:extLst>
            <a:ext uri="{FF2B5EF4-FFF2-40B4-BE49-F238E27FC236}">
              <a16:creationId xmlns:a16="http://schemas.microsoft.com/office/drawing/2014/main" id="{00000000-0008-0000-0000-00007D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46" name="Picture 514" descr="sdhclogo">
          <a:extLst>
            <a:ext uri="{FF2B5EF4-FFF2-40B4-BE49-F238E27FC236}">
              <a16:creationId xmlns:a16="http://schemas.microsoft.com/office/drawing/2014/main" id="{00000000-0008-0000-0000-00007E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47" name="Picture 515" descr="sdhclogo">
          <a:extLst>
            <a:ext uri="{FF2B5EF4-FFF2-40B4-BE49-F238E27FC236}">
              <a16:creationId xmlns:a16="http://schemas.microsoft.com/office/drawing/2014/main" id="{00000000-0008-0000-0000-00007F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48" name="Picture 516" descr="sdhclogo">
          <a:extLst>
            <a:ext uri="{FF2B5EF4-FFF2-40B4-BE49-F238E27FC236}">
              <a16:creationId xmlns:a16="http://schemas.microsoft.com/office/drawing/2014/main" id="{00000000-0008-0000-0000-000080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49" name="Picture 517" descr="sdhclogo">
          <a:extLst>
            <a:ext uri="{FF2B5EF4-FFF2-40B4-BE49-F238E27FC236}">
              <a16:creationId xmlns:a16="http://schemas.microsoft.com/office/drawing/2014/main" id="{00000000-0008-0000-0000-000081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50" name="Picture 518" descr="sdhclogo">
          <a:extLst>
            <a:ext uri="{FF2B5EF4-FFF2-40B4-BE49-F238E27FC236}">
              <a16:creationId xmlns:a16="http://schemas.microsoft.com/office/drawing/2014/main" id="{00000000-0008-0000-0000-000082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51" name="Picture 519" descr="sdhclogo">
          <a:extLst>
            <a:ext uri="{FF2B5EF4-FFF2-40B4-BE49-F238E27FC236}">
              <a16:creationId xmlns:a16="http://schemas.microsoft.com/office/drawing/2014/main" id="{00000000-0008-0000-0000-000083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52" name="Picture 520" descr="sdhclogo">
          <a:extLst>
            <a:ext uri="{FF2B5EF4-FFF2-40B4-BE49-F238E27FC236}">
              <a16:creationId xmlns:a16="http://schemas.microsoft.com/office/drawing/2014/main" id="{00000000-0008-0000-0000-000084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53" name="Picture 521" descr="sdhclogo">
          <a:extLst>
            <a:ext uri="{FF2B5EF4-FFF2-40B4-BE49-F238E27FC236}">
              <a16:creationId xmlns:a16="http://schemas.microsoft.com/office/drawing/2014/main" id="{00000000-0008-0000-0000-000085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54" name="Picture 522" descr="sdhclogo">
          <a:extLst>
            <a:ext uri="{FF2B5EF4-FFF2-40B4-BE49-F238E27FC236}">
              <a16:creationId xmlns:a16="http://schemas.microsoft.com/office/drawing/2014/main" id="{00000000-0008-0000-0000-000086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55" name="Picture 523" descr="sdhclogo">
          <a:extLst>
            <a:ext uri="{FF2B5EF4-FFF2-40B4-BE49-F238E27FC236}">
              <a16:creationId xmlns:a16="http://schemas.microsoft.com/office/drawing/2014/main" id="{00000000-0008-0000-0000-000087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56" name="Picture 524" descr="sdhclogo">
          <a:extLst>
            <a:ext uri="{FF2B5EF4-FFF2-40B4-BE49-F238E27FC236}">
              <a16:creationId xmlns:a16="http://schemas.microsoft.com/office/drawing/2014/main" id="{00000000-0008-0000-0000-000088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57" name="Picture 525" descr="sdhclogo">
          <a:extLst>
            <a:ext uri="{FF2B5EF4-FFF2-40B4-BE49-F238E27FC236}">
              <a16:creationId xmlns:a16="http://schemas.microsoft.com/office/drawing/2014/main" id="{00000000-0008-0000-0000-000089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58" name="Picture 526" descr="sdhclogo">
          <a:extLst>
            <a:ext uri="{FF2B5EF4-FFF2-40B4-BE49-F238E27FC236}">
              <a16:creationId xmlns:a16="http://schemas.microsoft.com/office/drawing/2014/main" id="{00000000-0008-0000-0000-00008A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59" name="Picture 528" descr="sdhclogo">
          <a:extLst>
            <a:ext uri="{FF2B5EF4-FFF2-40B4-BE49-F238E27FC236}">
              <a16:creationId xmlns:a16="http://schemas.microsoft.com/office/drawing/2014/main" id="{00000000-0008-0000-0000-00008B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60" name="Picture 529" descr="sdhclogo">
          <a:extLst>
            <a:ext uri="{FF2B5EF4-FFF2-40B4-BE49-F238E27FC236}">
              <a16:creationId xmlns:a16="http://schemas.microsoft.com/office/drawing/2014/main" id="{00000000-0008-0000-0000-00008C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61" name="Picture 530" descr="sdhclogo">
          <a:extLst>
            <a:ext uri="{FF2B5EF4-FFF2-40B4-BE49-F238E27FC236}">
              <a16:creationId xmlns:a16="http://schemas.microsoft.com/office/drawing/2014/main" id="{00000000-0008-0000-0000-00008D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62" name="Picture 531" descr="sdhclogo">
          <a:extLst>
            <a:ext uri="{FF2B5EF4-FFF2-40B4-BE49-F238E27FC236}">
              <a16:creationId xmlns:a16="http://schemas.microsoft.com/office/drawing/2014/main" id="{00000000-0008-0000-0000-00008E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63" name="Picture 532" descr="sdhclogo">
          <a:extLst>
            <a:ext uri="{FF2B5EF4-FFF2-40B4-BE49-F238E27FC236}">
              <a16:creationId xmlns:a16="http://schemas.microsoft.com/office/drawing/2014/main" id="{00000000-0008-0000-0000-00008F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64" name="Picture 533" descr="sdhclogo">
          <a:extLst>
            <a:ext uri="{FF2B5EF4-FFF2-40B4-BE49-F238E27FC236}">
              <a16:creationId xmlns:a16="http://schemas.microsoft.com/office/drawing/2014/main" id="{00000000-0008-0000-0000-000090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65" name="Picture 534" descr="sdhclogo">
          <a:extLst>
            <a:ext uri="{FF2B5EF4-FFF2-40B4-BE49-F238E27FC236}">
              <a16:creationId xmlns:a16="http://schemas.microsoft.com/office/drawing/2014/main" id="{00000000-0008-0000-0000-000091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66" name="Picture 535" descr="sdhclogo">
          <a:extLst>
            <a:ext uri="{FF2B5EF4-FFF2-40B4-BE49-F238E27FC236}">
              <a16:creationId xmlns:a16="http://schemas.microsoft.com/office/drawing/2014/main" id="{00000000-0008-0000-0000-000092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67" name="Picture 536" descr="sdhclogo">
          <a:extLst>
            <a:ext uri="{FF2B5EF4-FFF2-40B4-BE49-F238E27FC236}">
              <a16:creationId xmlns:a16="http://schemas.microsoft.com/office/drawing/2014/main" id="{00000000-0008-0000-0000-000093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68" name="Picture 537" descr="sdhclogo">
          <a:extLst>
            <a:ext uri="{FF2B5EF4-FFF2-40B4-BE49-F238E27FC236}">
              <a16:creationId xmlns:a16="http://schemas.microsoft.com/office/drawing/2014/main" id="{00000000-0008-0000-0000-000094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69" name="Picture 538" descr="sdhclogo">
          <a:extLst>
            <a:ext uri="{FF2B5EF4-FFF2-40B4-BE49-F238E27FC236}">
              <a16:creationId xmlns:a16="http://schemas.microsoft.com/office/drawing/2014/main" id="{00000000-0008-0000-0000-000095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70" name="Picture 539" descr="sdhclogo">
          <a:extLst>
            <a:ext uri="{FF2B5EF4-FFF2-40B4-BE49-F238E27FC236}">
              <a16:creationId xmlns:a16="http://schemas.microsoft.com/office/drawing/2014/main" id="{00000000-0008-0000-0000-000096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71" name="Picture 540" descr="sdhclogo">
          <a:extLst>
            <a:ext uri="{FF2B5EF4-FFF2-40B4-BE49-F238E27FC236}">
              <a16:creationId xmlns:a16="http://schemas.microsoft.com/office/drawing/2014/main" id="{00000000-0008-0000-0000-000097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72" name="Picture 541" descr="sdhclogo">
          <a:extLst>
            <a:ext uri="{FF2B5EF4-FFF2-40B4-BE49-F238E27FC236}">
              <a16:creationId xmlns:a16="http://schemas.microsoft.com/office/drawing/2014/main" id="{00000000-0008-0000-0000-000098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73" name="Picture 542" descr="sdhclogo">
          <a:extLst>
            <a:ext uri="{FF2B5EF4-FFF2-40B4-BE49-F238E27FC236}">
              <a16:creationId xmlns:a16="http://schemas.microsoft.com/office/drawing/2014/main" id="{00000000-0008-0000-0000-000099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74" name="Picture 543" descr="sdhclogo">
          <a:extLst>
            <a:ext uri="{FF2B5EF4-FFF2-40B4-BE49-F238E27FC236}">
              <a16:creationId xmlns:a16="http://schemas.microsoft.com/office/drawing/2014/main" id="{00000000-0008-0000-0000-00009A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75" name="Picture 544" descr="sdhclogo">
          <a:extLst>
            <a:ext uri="{FF2B5EF4-FFF2-40B4-BE49-F238E27FC236}">
              <a16:creationId xmlns:a16="http://schemas.microsoft.com/office/drawing/2014/main" id="{00000000-0008-0000-0000-00009B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76" name="Picture 545" descr="sdhclogo">
          <a:extLst>
            <a:ext uri="{FF2B5EF4-FFF2-40B4-BE49-F238E27FC236}">
              <a16:creationId xmlns:a16="http://schemas.microsoft.com/office/drawing/2014/main" id="{00000000-0008-0000-0000-00009C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77" name="Picture 546" descr="sdhclogo">
          <a:extLst>
            <a:ext uri="{FF2B5EF4-FFF2-40B4-BE49-F238E27FC236}">
              <a16:creationId xmlns:a16="http://schemas.microsoft.com/office/drawing/2014/main" id="{00000000-0008-0000-0000-00009D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78" name="Picture 547" descr="sdhclogo">
          <a:extLst>
            <a:ext uri="{FF2B5EF4-FFF2-40B4-BE49-F238E27FC236}">
              <a16:creationId xmlns:a16="http://schemas.microsoft.com/office/drawing/2014/main" id="{00000000-0008-0000-0000-00009E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79" name="Picture 548" descr="sdhclogo">
          <a:extLst>
            <a:ext uri="{FF2B5EF4-FFF2-40B4-BE49-F238E27FC236}">
              <a16:creationId xmlns:a16="http://schemas.microsoft.com/office/drawing/2014/main" id="{00000000-0008-0000-0000-00009F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80" name="Picture 549" descr="sdhclogo">
          <a:extLst>
            <a:ext uri="{FF2B5EF4-FFF2-40B4-BE49-F238E27FC236}">
              <a16:creationId xmlns:a16="http://schemas.microsoft.com/office/drawing/2014/main" id="{00000000-0008-0000-0000-0000A0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81" name="Picture 550" descr="sdhclogo">
          <a:extLst>
            <a:ext uri="{FF2B5EF4-FFF2-40B4-BE49-F238E27FC236}">
              <a16:creationId xmlns:a16="http://schemas.microsoft.com/office/drawing/2014/main" id="{00000000-0008-0000-0000-0000A1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82" name="Picture 551" descr="sdhclogo">
          <a:extLst>
            <a:ext uri="{FF2B5EF4-FFF2-40B4-BE49-F238E27FC236}">
              <a16:creationId xmlns:a16="http://schemas.microsoft.com/office/drawing/2014/main" id="{00000000-0008-0000-0000-0000A2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83" name="Picture 552" descr="sdhclogo">
          <a:extLst>
            <a:ext uri="{FF2B5EF4-FFF2-40B4-BE49-F238E27FC236}">
              <a16:creationId xmlns:a16="http://schemas.microsoft.com/office/drawing/2014/main" id="{00000000-0008-0000-0000-0000A3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84" name="Picture 553" descr="sdhclogo">
          <a:extLst>
            <a:ext uri="{FF2B5EF4-FFF2-40B4-BE49-F238E27FC236}">
              <a16:creationId xmlns:a16="http://schemas.microsoft.com/office/drawing/2014/main" id="{00000000-0008-0000-0000-0000A4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85" name="Picture 554" descr="sdhclogo">
          <a:extLst>
            <a:ext uri="{FF2B5EF4-FFF2-40B4-BE49-F238E27FC236}">
              <a16:creationId xmlns:a16="http://schemas.microsoft.com/office/drawing/2014/main" id="{00000000-0008-0000-0000-0000A5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86" name="Picture 555" descr="sdhclogo">
          <a:extLst>
            <a:ext uri="{FF2B5EF4-FFF2-40B4-BE49-F238E27FC236}">
              <a16:creationId xmlns:a16="http://schemas.microsoft.com/office/drawing/2014/main" id="{00000000-0008-0000-0000-0000A6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87" name="Picture 556" descr="sdhclogo">
          <a:extLst>
            <a:ext uri="{FF2B5EF4-FFF2-40B4-BE49-F238E27FC236}">
              <a16:creationId xmlns:a16="http://schemas.microsoft.com/office/drawing/2014/main" id="{00000000-0008-0000-0000-0000A7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88" name="Picture 557" descr="sdhclogo">
          <a:extLst>
            <a:ext uri="{FF2B5EF4-FFF2-40B4-BE49-F238E27FC236}">
              <a16:creationId xmlns:a16="http://schemas.microsoft.com/office/drawing/2014/main" id="{00000000-0008-0000-0000-0000A8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89" name="Picture 558" descr="sdhclogo">
          <a:extLst>
            <a:ext uri="{FF2B5EF4-FFF2-40B4-BE49-F238E27FC236}">
              <a16:creationId xmlns:a16="http://schemas.microsoft.com/office/drawing/2014/main" id="{00000000-0008-0000-0000-0000A9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90" name="Picture 559" descr="sdhclogo">
          <a:extLst>
            <a:ext uri="{FF2B5EF4-FFF2-40B4-BE49-F238E27FC236}">
              <a16:creationId xmlns:a16="http://schemas.microsoft.com/office/drawing/2014/main" id="{00000000-0008-0000-0000-0000AA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91" name="Picture 560" descr="sdhclogo">
          <a:extLst>
            <a:ext uri="{FF2B5EF4-FFF2-40B4-BE49-F238E27FC236}">
              <a16:creationId xmlns:a16="http://schemas.microsoft.com/office/drawing/2014/main" id="{00000000-0008-0000-0000-0000AB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92" name="Picture 561" descr="sdhclogo">
          <a:extLst>
            <a:ext uri="{FF2B5EF4-FFF2-40B4-BE49-F238E27FC236}">
              <a16:creationId xmlns:a16="http://schemas.microsoft.com/office/drawing/2014/main" id="{00000000-0008-0000-0000-0000AC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93" name="Picture 562" descr="sdhclogo">
          <a:extLst>
            <a:ext uri="{FF2B5EF4-FFF2-40B4-BE49-F238E27FC236}">
              <a16:creationId xmlns:a16="http://schemas.microsoft.com/office/drawing/2014/main" id="{00000000-0008-0000-0000-0000AD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94" name="Picture 563" descr="sdhclogo">
          <a:extLst>
            <a:ext uri="{FF2B5EF4-FFF2-40B4-BE49-F238E27FC236}">
              <a16:creationId xmlns:a16="http://schemas.microsoft.com/office/drawing/2014/main" id="{00000000-0008-0000-0000-0000AE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95" name="Picture 564" descr="sdhclogo">
          <a:extLst>
            <a:ext uri="{FF2B5EF4-FFF2-40B4-BE49-F238E27FC236}">
              <a16:creationId xmlns:a16="http://schemas.microsoft.com/office/drawing/2014/main" id="{00000000-0008-0000-0000-0000AF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96" name="Picture 565" descr="sdhclogo">
          <a:extLst>
            <a:ext uri="{FF2B5EF4-FFF2-40B4-BE49-F238E27FC236}">
              <a16:creationId xmlns:a16="http://schemas.microsoft.com/office/drawing/2014/main" id="{00000000-0008-0000-0000-0000B0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97" name="Picture 566" descr="sdhclogo">
          <a:extLst>
            <a:ext uri="{FF2B5EF4-FFF2-40B4-BE49-F238E27FC236}">
              <a16:creationId xmlns:a16="http://schemas.microsoft.com/office/drawing/2014/main" id="{00000000-0008-0000-0000-0000B1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98" name="Picture 567" descr="sdhclogo">
          <a:extLst>
            <a:ext uri="{FF2B5EF4-FFF2-40B4-BE49-F238E27FC236}">
              <a16:creationId xmlns:a16="http://schemas.microsoft.com/office/drawing/2014/main" id="{00000000-0008-0000-0000-0000B2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299" name="Picture 568" descr="sdhclogo">
          <a:extLst>
            <a:ext uri="{FF2B5EF4-FFF2-40B4-BE49-F238E27FC236}">
              <a16:creationId xmlns:a16="http://schemas.microsoft.com/office/drawing/2014/main" id="{00000000-0008-0000-0000-0000B3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00" name="Picture 569" descr="sdhclogo">
          <a:extLst>
            <a:ext uri="{FF2B5EF4-FFF2-40B4-BE49-F238E27FC236}">
              <a16:creationId xmlns:a16="http://schemas.microsoft.com/office/drawing/2014/main" id="{00000000-0008-0000-0000-0000B4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01" name="Picture 570" descr="sdhclogo">
          <a:extLst>
            <a:ext uri="{FF2B5EF4-FFF2-40B4-BE49-F238E27FC236}">
              <a16:creationId xmlns:a16="http://schemas.microsoft.com/office/drawing/2014/main" id="{00000000-0008-0000-0000-0000B5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02" name="Picture 571" descr="sdhclogo">
          <a:extLst>
            <a:ext uri="{FF2B5EF4-FFF2-40B4-BE49-F238E27FC236}">
              <a16:creationId xmlns:a16="http://schemas.microsoft.com/office/drawing/2014/main" id="{00000000-0008-0000-0000-0000B6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03" name="Picture 572" descr="sdhclogo">
          <a:extLst>
            <a:ext uri="{FF2B5EF4-FFF2-40B4-BE49-F238E27FC236}">
              <a16:creationId xmlns:a16="http://schemas.microsoft.com/office/drawing/2014/main" id="{00000000-0008-0000-0000-0000B7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04" name="Picture 573" descr="sdhclogo">
          <a:extLst>
            <a:ext uri="{FF2B5EF4-FFF2-40B4-BE49-F238E27FC236}">
              <a16:creationId xmlns:a16="http://schemas.microsoft.com/office/drawing/2014/main" id="{00000000-0008-0000-0000-0000B8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05" name="Picture 574" descr="sdhclogo">
          <a:extLst>
            <a:ext uri="{FF2B5EF4-FFF2-40B4-BE49-F238E27FC236}">
              <a16:creationId xmlns:a16="http://schemas.microsoft.com/office/drawing/2014/main" id="{00000000-0008-0000-0000-0000B9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06" name="Picture 575" descr="sdhclogo">
          <a:extLst>
            <a:ext uri="{FF2B5EF4-FFF2-40B4-BE49-F238E27FC236}">
              <a16:creationId xmlns:a16="http://schemas.microsoft.com/office/drawing/2014/main" id="{00000000-0008-0000-0000-0000BA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07" name="Picture 576" descr="sdhclogo">
          <a:extLst>
            <a:ext uri="{FF2B5EF4-FFF2-40B4-BE49-F238E27FC236}">
              <a16:creationId xmlns:a16="http://schemas.microsoft.com/office/drawing/2014/main" id="{00000000-0008-0000-0000-0000BB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08" name="Picture 577" descr="sdhclogo">
          <a:extLst>
            <a:ext uri="{FF2B5EF4-FFF2-40B4-BE49-F238E27FC236}">
              <a16:creationId xmlns:a16="http://schemas.microsoft.com/office/drawing/2014/main" id="{00000000-0008-0000-0000-0000BC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09" name="Picture 578" descr="sdhclogo">
          <a:extLst>
            <a:ext uri="{FF2B5EF4-FFF2-40B4-BE49-F238E27FC236}">
              <a16:creationId xmlns:a16="http://schemas.microsoft.com/office/drawing/2014/main" id="{00000000-0008-0000-0000-0000BD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10" name="Picture 579" descr="sdhclogo">
          <a:extLst>
            <a:ext uri="{FF2B5EF4-FFF2-40B4-BE49-F238E27FC236}">
              <a16:creationId xmlns:a16="http://schemas.microsoft.com/office/drawing/2014/main" id="{00000000-0008-0000-0000-0000BE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11" name="Picture 580" descr="sdhclogo">
          <a:extLst>
            <a:ext uri="{FF2B5EF4-FFF2-40B4-BE49-F238E27FC236}">
              <a16:creationId xmlns:a16="http://schemas.microsoft.com/office/drawing/2014/main" id="{00000000-0008-0000-0000-0000BF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12" name="Picture 581" descr="sdhclogo">
          <a:extLst>
            <a:ext uri="{FF2B5EF4-FFF2-40B4-BE49-F238E27FC236}">
              <a16:creationId xmlns:a16="http://schemas.microsoft.com/office/drawing/2014/main" id="{00000000-0008-0000-0000-0000C0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13" name="Picture 582" descr="sdhclogo">
          <a:extLst>
            <a:ext uri="{FF2B5EF4-FFF2-40B4-BE49-F238E27FC236}">
              <a16:creationId xmlns:a16="http://schemas.microsoft.com/office/drawing/2014/main" id="{00000000-0008-0000-0000-0000C1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14" name="Picture 583" descr="sdhclogo">
          <a:extLst>
            <a:ext uri="{FF2B5EF4-FFF2-40B4-BE49-F238E27FC236}">
              <a16:creationId xmlns:a16="http://schemas.microsoft.com/office/drawing/2014/main" id="{00000000-0008-0000-0000-0000C2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15" name="Picture 584" descr="sdhclogo">
          <a:extLst>
            <a:ext uri="{FF2B5EF4-FFF2-40B4-BE49-F238E27FC236}">
              <a16:creationId xmlns:a16="http://schemas.microsoft.com/office/drawing/2014/main" id="{00000000-0008-0000-0000-0000C3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16" name="Picture 585" descr="sdhclogo">
          <a:extLst>
            <a:ext uri="{FF2B5EF4-FFF2-40B4-BE49-F238E27FC236}">
              <a16:creationId xmlns:a16="http://schemas.microsoft.com/office/drawing/2014/main" id="{00000000-0008-0000-0000-0000C4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17" name="Picture 586" descr="sdhclogo">
          <a:extLst>
            <a:ext uri="{FF2B5EF4-FFF2-40B4-BE49-F238E27FC236}">
              <a16:creationId xmlns:a16="http://schemas.microsoft.com/office/drawing/2014/main" id="{00000000-0008-0000-0000-0000C5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18" name="Picture 587" descr="sdhclogo">
          <a:extLst>
            <a:ext uri="{FF2B5EF4-FFF2-40B4-BE49-F238E27FC236}">
              <a16:creationId xmlns:a16="http://schemas.microsoft.com/office/drawing/2014/main" id="{00000000-0008-0000-0000-0000C6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19" name="Picture 588" descr="sdhclogo">
          <a:extLst>
            <a:ext uri="{FF2B5EF4-FFF2-40B4-BE49-F238E27FC236}">
              <a16:creationId xmlns:a16="http://schemas.microsoft.com/office/drawing/2014/main" id="{00000000-0008-0000-0000-0000C7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20" name="Picture 589" descr="sdhclogo">
          <a:extLst>
            <a:ext uri="{FF2B5EF4-FFF2-40B4-BE49-F238E27FC236}">
              <a16:creationId xmlns:a16="http://schemas.microsoft.com/office/drawing/2014/main" id="{00000000-0008-0000-0000-0000C8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21" name="Picture 590" descr="sdhclogo">
          <a:extLst>
            <a:ext uri="{FF2B5EF4-FFF2-40B4-BE49-F238E27FC236}">
              <a16:creationId xmlns:a16="http://schemas.microsoft.com/office/drawing/2014/main" id="{00000000-0008-0000-0000-0000C9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22" name="Picture 591" descr="sdhclogo">
          <a:extLst>
            <a:ext uri="{FF2B5EF4-FFF2-40B4-BE49-F238E27FC236}">
              <a16:creationId xmlns:a16="http://schemas.microsoft.com/office/drawing/2014/main" id="{00000000-0008-0000-0000-0000CA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23" name="Picture 592" descr="sdhclogo">
          <a:extLst>
            <a:ext uri="{FF2B5EF4-FFF2-40B4-BE49-F238E27FC236}">
              <a16:creationId xmlns:a16="http://schemas.microsoft.com/office/drawing/2014/main" id="{00000000-0008-0000-0000-0000CB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24" name="Picture 593" descr="sdhclogo">
          <a:extLst>
            <a:ext uri="{FF2B5EF4-FFF2-40B4-BE49-F238E27FC236}">
              <a16:creationId xmlns:a16="http://schemas.microsoft.com/office/drawing/2014/main" id="{00000000-0008-0000-0000-0000CC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25" name="Picture 594" descr="sdhclogo">
          <a:extLst>
            <a:ext uri="{FF2B5EF4-FFF2-40B4-BE49-F238E27FC236}">
              <a16:creationId xmlns:a16="http://schemas.microsoft.com/office/drawing/2014/main" id="{00000000-0008-0000-0000-0000CD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26" name="Picture 595" descr="sdhclogo">
          <a:extLst>
            <a:ext uri="{FF2B5EF4-FFF2-40B4-BE49-F238E27FC236}">
              <a16:creationId xmlns:a16="http://schemas.microsoft.com/office/drawing/2014/main" id="{00000000-0008-0000-0000-0000CE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27" name="Picture 596" descr="sdhclogo">
          <a:extLst>
            <a:ext uri="{FF2B5EF4-FFF2-40B4-BE49-F238E27FC236}">
              <a16:creationId xmlns:a16="http://schemas.microsoft.com/office/drawing/2014/main" id="{00000000-0008-0000-0000-0000CF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28" name="Picture 597" descr="sdhclogo">
          <a:extLst>
            <a:ext uri="{FF2B5EF4-FFF2-40B4-BE49-F238E27FC236}">
              <a16:creationId xmlns:a16="http://schemas.microsoft.com/office/drawing/2014/main" id="{00000000-0008-0000-0000-0000D0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29" name="Picture 598" descr="sdhclogo">
          <a:extLst>
            <a:ext uri="{FF2B5EF4-FFF2-40B4-BE49-F238E27FC236}">
              <a16:creationId xmlns:a16="http://schemas.microsoft.com/office/drawing/2014/main" id="{00000000-0008-0000-0000-0000D1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30" name="Picture 599" descr="sdhclogo">
          <a:extLst>
            <a:ext uri="{FF2B5EF4-FFF2-40B4-BE49-F238E27FC236}">
              <a16:creationId xmlns:a16="http://schemas.microsoft.com/office/drawing/2014/main" id="{00000000-0008-0000-0000-0000D2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31" name="Picture 600" descr="sdhclogo">
          <a:extLst>
            <a:ext uri="{FF2B5EF4-FFF2-40B4-BE49-F238E27FC236}">
              <a16:creationId xmlns:a16="http://schemas.microsoft.com/office/drawing/2014/main" id="{00000000-0008-0000-0000-0000D3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32" name="Picture 601" descr="sdhclogo">
          <a:extLst>
            <a:ext uri="{FF2B5EF4-FFF2-40B4-BE49-F238E27FC236}">
              <a16:creationId xmlns:a16="http://schemas.microsoft.com/office/drawing/2014/main" id="{00000000-0008-0000-0000-0000D4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33" name="Picture 602" descr="sdhclogo">
          <a:extLst>
            <a:ext uri="{FF2B5EF4-FFF2-40B4-BE49-F238E27FC236}">
              <a16:creationId xmlns:a16="http://schemas.microsoft.com/office/drawing/2014/main" id="{00000000-0008-0000-0000-0000D5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34" name="Picture 603" descr="sdhclogo">
          <a:extLst>
            <a:ext uri="{FF2B5EF4-FFF2-40B4-BE49-F238E27FC236}">
              <a16:creationId xmlns:a16="http://schemas.microsoft.com/office/drawing/2014/main" id="{00000000-0008-0000-0000-0000D6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35" name="Picture 604" descr="sdhclogo">
          <a:extLst>
            <a:ext uri="{FF2B5EF4-FFF2-40B4-BE49-F238E27FC236}">
              <a16:creationId xmlns:a16="http://schemas.microsoft.com/office/drawing/2014/main" id="{00000000-0008-0000-0000-0000D7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36" name="Picture 605" descr="sdhclogo">
          <a:extLst>
            <a:ext uri="{FF2B5EF4-FFF2-40B4-BE49-F238E27FC236}">
              <a16:creationId xmlns:a16="http://schemas.microsoft.com/office/drawing/2014/main" id="{00000000-0008-0000-0000-0000D8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37" name="Picture 606" descr="sdhclogo">
          <a:extLst>
            <a:ext uri="{FF2B5EF4-FFF2-40B4-BE49-F238E27FC236}">
              <a16:creationId xmlns:a16="http://schemas.microsoft.com/office/drawing/2014/main" id="{00000000-0008-0000-0000-0000D9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38" name="Picture 607" descr="sdhclogo">
          <a:extLst>
            <a:ext uri="{FF2B5EF4-FFF2-40B4-BE49-F238E27FC236}">
              <a16:creationId xmlns:a16="http://schemas.microsoft.com/office/drawing/2014/main" id="{00000000-0008-0000-0000-0000DA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39" name="Picture 608" descr="sdhclogo">
          <a:extLst>
            <a:ext uri="{FF2B5EF4-FFF2-40B4-BE49-F238E27FC236}">
              <a16:creationId xmlns:a16="http://schemas.microsoft.com/office/drawing/2014/main" id="{00000000-0008-0000-0000-0000DB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40" name="Picture 609" descr="sdhclogo">
          <a:extLst>
            <a:ext uri="{FF2B5EF4-FFF2-40B4-BE49-F238E27FC236}">
              <a16:creationId xmlns:a16="http://schemas.microsoft.com/office/drawing/2014/main" id="{00000000-0008-0000-0000-0000DC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41" name="Picture 610" descr="sdhclogo">
          <a:extLst>
            <a:ext uri="{FF2B5EF4-FFF2-40B4-BE49-F238E27FC236}">
              <a16:creationId xmlns:a16="http://schemas.microsoft.com/office/drawing/2014/main" id="{00000000-0008-0000-0000-0000DD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42" name="Picture 611" descr="sdhclogo">
          <a:extLst>
            <a:ext uri="{FF2B5EF4-FFF2-40B4-BE49-F238E27FC236}">
              <a16:creationId xmlns:a16="http://schemas.microsoft.com/office/drawing/2014/main" id="{00000000-0008-0000-0000-0000DE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43" name="Picture 612" descr="sdhclogo">
          <a:extLst>
            <a:ext uri="{FF2B5EF4-FFF2-40B4-BE49-F238E27FC236}">
              <a16:creationId xmlns:a16="http://schemas.microsoft.com/office/drawing/2014/main" id="{00000000-0008-0000-0000-0000DF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44" name="Picture 613" descr="sdhclogo">
          <a:extLst>
            <a:ext uri="{FF2B5EF4-FFF2-40B4-BE49-F238E27FC236}">
              <a16:creationId xmlns:a16="http://schemas.microsoft.com/office/drawing/2014/main" id="{00000000-0008-0000-0000-0000E0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45" name="Picture 614" descr="sdhclogo">
          <a:extLst>
            <a:ext uri="{FF2B5EF4-FFF2-40B4-BE49-F238E27FC236}">
              <a16:creationId xmlns:a16="http://schemas.microsoft.com/office/drawing/2014/main" id="{00000000-0008-0000-0000-0000E1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46" name="Picture 615" descr="sdhclogo">
          <a:extLst>
            <a:ext uri="{FF2B5EF4-FFF2-40B4-BE49-F238E27FC236}">
              <a16:creationId xmlns:a16="http://schemas.microsoft.com/office/drawing/2014/main" id="{00000000-0008-0000-0000-0000E2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47" name="Picture 616" descr="sdhclogo">
          <a:extLst>
            <a:ext uri="{FF2B5EF4-FFF2-40B4-BE49-F238E27FC236}">
              <a16:creationId xmlns:a16="http://schemas.microsoft.com/office/drawing/2014/main" id="{00000000-0008-0000-0000-0000E3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48" name="Picture 617" descr="sdhclogo">
          <a:extLst>
            <a:ext uri="{FF2B5EF4-FFF2-40B4-BE49-F238E27FC236}">
              <a16:creationId xmlns:a16="http://schemas.microsoft.com/office/drawing/2014/main" id="{00000000-0008-0000-0000-0000E4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49" name="Picture 618" descr="sdhclogo">
          <a:extLst>
            <a:ext uri="{FF2B5EF4-FFF2-40B4-BE49-F238E27FC236}">
              <a16:creationId xmlns:a16="http://schemas.microsoft.com/office/drawing/2014/main" id="{00000000-0008-0000-0000-0000E5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50" name="Picture 619" descr="sdhclogo">
          <a:extLst>
            <a:ext uri="{FF2B5EF4-FFF2-40B4-BE49-F238E27FC236}">
              <a16:creationId xmlns:a16="http://schemas.microsoft.com/office/drawing/2014/main" id="{00000000-0008-0000-0000-0000E6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51" name="Picture 620" descr="sdhclogo">
          <a:extLst>
            <a:ext uri="{FF2B5EF4-FFF2-40B4-BE49-F238E27FC236}">
              <a16:creationId xmlns:a16="http://schemas.microsoft.com/office/drawing/2014/main" id="{00000000-0008-0000-0000-0000E7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52" name="Picture 621" descr="sdhclogo">
          <a:extLst>
            <a:ext uri="{FF2B5EF4-FFF2-40B4-BE49-F238E27FC236}">
              <a16:creationId xmlns:a16="http://schemas.microsoft.com/office/drawing/2014/main" id="{00000000-0008-0000-0000-0000E8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53" name="Picture 622" descr="sdhclogo">
          <a:extLst>
            <a:ext uri="{FF2B5EF4-FFF2-40B4-BE49-F238E27FC236}">
              <a16:creationId xmlns:a16="http://schemas.microsoft.com/office/drawing/2014/main" id="{00000000-0008-0000-0000-0000E9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54" name="Picture 623" descr="sdhclogo">
          <a:extLst>
            <a:ext uri="{FF2B5EF4-FFF2-40B4-BE49-F238E27FC236}">
              <a16:creationId xmlns:a16="http://schemas.microsoft.com/office/drawing/2014/main" id="{00000000-0008-0000-0000-0000EA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55" name="Picture 624" descr="sdhclogo">
          <a:extLst>
            <a:ext uri="{FF2B5EF4-FFF2-40B4-BE49-F238E27FC236}">
              <a16:creationId xmlns:a16="http://schemas.microsoft.com/office/drawing/2014/main" id="{00000000-0008-0000-0000-0000EB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56" name="Picture 625" descr="sdhclogo">
          <a:extLst>
            <a:ext uri="{FF2B5EF4-FFF2-40B4-BE49-F238E27FC236}">
              <a16:creationId xmlns:a16="http://schemas.microsoft.com/office/drawing/2014/main" id="{00000000-0008-0000-0000-0000EC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57" name="Picture 626" descr="sdhclogo">
          <a:extLst>
            <a:ext uri="{FF2B5EF4-FFF2-40B4-BE49-F238E27FC236}">
              <a16:creationId xmlns:a16="http://schemas.microsoft.com/office/drawing/2014/main" id="{00000000-0008-0000-0000-0000ED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58" name="Picture 627" descr="sdhclogo">
          <a:extLst>
            <a:ext uri="{FF2B5EF4-FFF2-40B4-BE49-F238E27FC236}">
              <a16:creationId xmlns:a16="http://schemas.microsoft.com/office/drawing/2014/main" id="{00000000-0008-0000-0000-0000EE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59" name="Picture 628" descr="sdhclogo">
          <a:extLst>
            <a:ext uri="{FF2B5EF4-FFF2-40B4-BE49-F238E27FC236}">
              <a16:creationId xmlns:a16="http://schemas.microsoft.com/office/drawing/2014/main" id="{00000000-0008-0000-0000-0000EF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60" name="Picture 629" descr="sdhclogo">
          <a:extLst>
            <a:ext uri="{FF2B5EF4-FFF2-40B4-BE49-F238E27FC236}">
              <a16:creationId xmlns:a16="http://schemas.microsoft.com/office/drawing/2014/main" id="{00000000-0008-0000-0000-0000F0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61" name="Picture 630" descr="sdhclogo">
          <a:extLst>
            <a:ext uri="{FF2B5EF4-FFF2-40B4-BE49-F238E27FC236}">
              <a16:creationId xmlns:a16="http://schemas.microsoft.com/office/drawing/2014/main" id="{00000000-0008-0000-0000-0000F1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62" name="Picture 631" descr="sdhclogo">
          <a:extLst>
            <a:ext uri="{FF2B5EF4-FFF2-40B4-BE49-F238E27FC236}">
              <a16:creationId xmlns:a16="http://schemas.microsoft.com/office/drawing/2014/main" id="{00000000-0008-0000-0000-0000F2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63" name="Picture 632" descr="sdhclogo">
          <a:extLst>
            <a:ext uri="{FF2B5EF4-FFF2-40B4-BE49-F238E27FC236}">
              <a16:creationId xmlns:a16="http://schemas.microsoft.com/office/drawing/2014/main" id="{00000000-0008-0000-0000-0000F3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64" name="Picture 633" descr="sdhclogo">
          <a:extLst>
            <a:ext uri="{FF2B5EF4-FFF2-40B4-BE49-F238E27FC236}">
              <a16:creationId xmlns:a16="http://schemas.microsoft.com/office/drawing/2014/main" id="{00000000-0008-0000-0000-0000F4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65" name="Picture 634" descr="sdhclogo">
          <a:extLst>
            <a:ext uri="{FF2B5EF4-FFF2-40B4-BE49-F238E27FC236}">
              <a16:creationId xmlns:a16="http://schemas.microsoft.com/office/drawing/2014/main" id="{00000000-0008-0000-0000-0000F5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66" name="Picture 635" descr="sdhclogo">
          <a:extLst>
            <a:ext uri="{FF2B5EF4-FFF2-40B4-BE49-F238E27FC236}">
              <a16:creationId xmlns:a16="http://schemas.microsoft.com/office/drawing/2014/main" id="{00000000-0008-0000-0000-0000F6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67" name="Picture 636" descr="sdhclogo">
          <a:extLst>
            <a:ext uri="{FF2B5EF4-FFF2-40B4-BE49-F238E27FC236}">
              <a16:creationId xmlns:a16="http://schemas.microsoft.com/office/drawing/2014/main" id="{00000000-0008-0000-0000-0000F7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68" name="Picture 637" descr="sdhclogo">
          <a:extLst>
            <a:ext uri="{FF2B5EF4-FFF2-40B4-BE49-F238E27FC236}">
              <a16:creationId xmlns:a16="http://schemas.microsoft.com/office/drawing/2014/main" id="{00000000-0008-0000-0000-0000F8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69" name="Picture 638" descr="sdhclogo">
          <a:extLst>
            <a:ext uri="{FF2B5EF4-FFF2-40B4-BE49-F238E27FC236}">
              <a16:creationId xmlns:a16="http://schemas.microsoft.com/office/drawing/2014/main" id="{00000000-0008-0000-0000-0000F9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70" name="Picture 639" descr="sdhclogo">
          <a:extLst>
            <a:ext uri="{FF2B5EF4-FFF2-40B4-BE49-F238E27FC236}">
              <a16:creationId xmlns:a16="http://schemas.microsoft.com/office/drawing/2014/main" id="{00000000-0008-0000-0000-0000FA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71" name="Picture 640" descr="sdhclogo">
          <a:extLst>
            <a:ext uri="{FF2B5EF4-FFF2-40B4-BE49-F238E27FC236}">
              <a16:creationId xmlns:a16="http://schemas.microsoft.com/office/drawing/2014/main" id="{00000000-0008-0000-0000-0000FB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72" name="Picture 641" descr="sdhclogo">
          <a:extLst>
            <a:ext uri="{FF2B5EF4-FFF2-40B4-BE49-F238E27FC236}">
              <a16:creationId xmlns:a16="http://schemas.microsoft.com/office/drawing/2014/main" id="{00000000-0008-0000-0000-0000FC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73" name="Picture 642" descr="sdhclogo">
          <a:extLst>
            <a:ext uri="{FF2B5EF4-FFF2-40B4-BE49-F238E27FC236}">
              <a16:creationId xmlns:a16="http://schemas.microsoft.com/office/drawing/2014/main" id="{00000000-0008-0000-0000-0000FD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74" name="Picture 643" descr="sdhclogo">
          <a:extLst>
            <a:ext uri="{FF2B5EF4-FFF2-40B4-BE49-F238E27FC236}">
              <a16:creationId xmlns:a16="http://schemas.microsoft.com/office/drawing/2014/main" id="{00000000-0008-0000-0000-0000FE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75" name="Picture 644" descr="sdhclogo">
          <a:extLst>
            <a:ext uri="{FF2B5EF4-FFF2-40B4-BE49-F238E27FC236}">
              <a16:creationId xmlns:a16="http://schemas.microsoft.com/office/drawing/2014/main" id="{00000000-0008-0000-0000-0000FF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76" name="Picture 645" descr="sdhclogo">
          <a:extLst>
            <a:ext uri="{FF2B5EF4-FFF2-40B4-BE49-F238E27FC236}">
              <a16:creationId xmlns:a16="http://schemas.microsoft.com/office/drawing/2014/main" id="{00000000-0008-0000-0000-000000B5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77" name="Picture 646" descr="sdhclogo">
          <a:extLst>
            <a:ext uri="{FF2B5EF4-FFF2-40B4-BE49-F238E27FC236}">
              <a16:creationId xmlns:a16="http://schemas.microsoft.com/office/drawing/2014/main" id="{00000000-0008-0000-0000-000001B5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78" name="Picture 647" descr="sdhclogo">
          <a:extLst>
            <a:ext uri="{FF2B5EF4-FFF2-40B4-BE49-F238E27FC236}">
              <a16:creationId xmlns:a16="http://schemas.microsoft.com/office/drawing/2014/main" id="{00000000-0008-0000-0000-000002B5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79" name="Picture 648" descr="sdhclogo">
          <a:extLst>
            <a:ext uri="{FF2B5EF4-FFF2-40B4-BE49-F238E27FC236}">
              <a16:creationId xmlns:a16="http://schemas.microsoft.com/office/drawing/2014/main" id="{00000000-0008-0000-0000-000003B5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80" name="Picture 649" descr="sdhclogo">
          <a:extLst>
            <a:ext uri="{FF2B5EF4-FFF2-40B4-BE49-F238E27FC236}">
              <a16:creationId xmlns:a16="http://schemas.microsoft.com/office/drawing/2014/main" id="{00000000-0008-0000-0000-000004B5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81" name="Picture 650" descr="sdhclogo">
          <a:extLst>
            <a:ext uri="{FF2B5EF4-FFF2-40B4-BE49-F238E27FC236}">
              <a16:creationId xmlns:a16="http://schemas.microsoft.com/office/drawing/2014/main" id="{00000000-0008-0000-0000-000005B5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82" name="Picture 651" descr="sdhclogo">
          <a:extLst>
            <a:ext uri="{FF2B5EF4-FFF2-40B4-BE49-F238E27FC236}">
              <a16:creationId xmlns:a16="http://schemas.microsoft.com/office/drawing/2014/main" id="{00000000-0008-0000-0000-000006B5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83" name="Picture 652" descr="sdhclogo">
          <a:extLst>
            <a:ext uri="{FF2B5EF4-FFF2-40B4-BE49-F238E27FC236}">
              <a16:creationId xmlns:a16="http://schemas.microsoft.com/office/drawing/2014/main" id="{00000000-0008-0000-0000-000007B5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84" name="Picture 653" descr="sdhclogo">
          <a:extLst>
            <a:ext uri="{FF2B5EF4-FFF2-40B4-BE49-F238E27FC236}">
              <a16:creationId xmlns:a16="http://schemas.microsoft.com/office/drawing/2014/main" id="{00000000-0008-0000-0000-000008B5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85" name="Picture 654" descr="sdhclogo">
          <a:extLst>
            <a:ext uri="{FF2B5EF4-FFF2-40B4-BE49-F238E27FC236}">
              <a16:creationId xmlns:a16="http://schemas.microsoft.com/office/drawing/2014/main" id="{00000000-0008-0000-0000-000009B5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9386" name="Picture 655" descr="sdhclogo">
          <a:extLst>
            <a:ext uri="{FF2B5EF4-FFF2-40B4-BE49-F238E27FC236}">
              <a16:creationId xmlns:a16="http://schemas.microsoft.com/office/drawing/2014/main" id="{00000000-0008-0000-0000-00000AB5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781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438150</xdr:colOff>
      <xdr:row>1</xdr:row>
      <xdr:rowOff>6350</xdr:rowOff>
    </xdr:to>
    <xdr:pic>
      <xdr:nvPicPr>
        <xdr:cNvPr id="655" name="Picture 654" descr="Description: H:\FORMS\City Logo 12-17-13.jpg">
          <a:extLst>
            <a:ext uri="{FF2B5EF4-FFF2-40B4-BE49-F238E27FC236}">
              <a16:creationId xmlns:a16="http://schemas.microsoft.com/office/drawing/2014/main" id="{00000000-0008-0000-0000-00008F02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003300" cy="96520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114300</xdr:colOff>
      <xdr:row>0</xdr:row>
      <xdr:rowOff>19050</xdr:rowOff>
    </xdr:from>
    <xdr:to>
      <xdr:col>1</xdr:col>
      <xdr:colOff>320675</xdr:colOff>
      <xdr:row>2</xdr:row>
      <xdr:rowOff>101600</xdr:rowOff>
    </xdr:to>
    <xdr:pic>
      <xdr:nvPicPr>
        <xdr:cNvPr id="3" name="Picture 2" descr="Description: H:\FORMS\City Logo 12-17-13.jpg">
          <a:extLst>
            <a:ext uri="{FF2B5EF4-FFF2-40B4-BE49-F238E27FC236}">
              <a16:creationId xmlns:a16="http://schemas.microsoft.com/office/drawing/2014/main" id="{99A6B7A1-33C7-42FE-9EBE-19952833BA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9050"/>
          <a:ext cx="996950" cy="95885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635000</xdr:colOff>
      <xdr:row>37</xdr:row>
      <xdr:rowOff>95250</xdr:rowOff>
    </xdr:from>
    <xdr:to>
      <xdr:col>10</xdr:col>
      <xdr:colOff>463550</xdr:colOff>
      <xdr:row>39</xdr:row>
      <xdr:rowOff>63500</xdr:rowOff>
    </xdr:to>
    <xdr:pic>
      <xdr:nvPicPr>
        <xdr:cNvPr id="3" name="Picture 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07150" y="17481550"/>
          <a:ext cx="4699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361950</xdr:colOff>
      <xdr:row>1</xdr:row>
      <xdr:rowOff>12700</xdr:rowOff>
    </xdr:to>
    <xdr:pic>
      <xdr:nvPicPr>
        <xdr:cNvPr id="5" name="Picture 4" descr="Description: H:\FORMS\City Logo 12-17-13.jpg">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003300" cy="965200"/>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755650</xdr:colOff>
      <xdr:row>38</xdr:row>
      <xdr:rowOff>28575</xdr:rowOff>
    </xdr:from>
    <xdr:to>
      <xdr:col>14</xdr:col>
      <xdr:colOff>1225550</xdr:colOff>
      <xdr:row>41</xdr:row>
      <xdr:rowOff>47625</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3000" y="8747125"/>
          <a:ext cx="4699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4</xdr:col>
      <xdr:colOff>107950</xdr:colOff>
      <xdr:row>0</xdr:row>
      <xdr:rowOff>965200</xdr:rowOff>
    </xdr:to>
    <xdr:pic>
      <xdr:nvPicPr>
        <xdr:cNvPr id="3" name="Picture 2" descr="Description: H:\FORMS\City Logo 12-17-13.jpg">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003300" cy="965200"/>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57150</xdr:colOff>
      <xdr:row>17</xdr:row>
      <xdr:rowOff>50800</xdr:rowOff>
    </xdr:from>
    <xdr:to>
      <xdr:col>10</xdr:col>
      <xdr:colOff>504825</xdr:colOff>
      <xdr:row>20</xdr:row>
      <xdr:rowOff>69850</xdr:rowOff>
    </xdr:to>
    <xdr:pic>
      <xdr:nvPicPr>
        <xdr:cNvPr id="2" name="Picture 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0650" y="9029700"/>
          <a:ext cx="4476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19050</xdr:rowOff>
    </xdr:from>
    <xdr:to>
      <xdr:col>1</xdr:col>
      <xdr:colOff>431800</xdr:colOff>
      <xdr:row>1</xdr:row>
      <xdr:rowOff>88900</xdr:rowOff>
    </xdr:to>
    <xdr:pic>
      <xdr:nvPicPr>
        <xdr:cNvPr id="4" name="Picture 3" descr="Description: H:\FORMS\City Logo 12-17-13.jpg">
          <a:extLst>
            <a:ext uri="{FF2B5EF4-FFF2-40B4-BE49-F238E27FC236}">
              <a16:creationId xmlns:a16="http://schemas.microsoft.com/office/drawing/2014/main" id="{00000000-0008-0000-09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9050"/>
          <a:ext cx="1073150" cy="1022350"/>
        </a:xfrm>
        <a:prstGeom prst="rect">
          <a:avLst/>
        </a:prstGeom>
        <a:noFill/>
      </xdr:spPr>
    </xdr:pic>
    <xdr:clientData/>
  </xdr:twoCellAnchor>
  <xdr:twoCellAnchor>
    <xdr:from>
      <xdr:col>1</xdr:col>
      <xdr:colOff>590550</xdr:colOff>
      <xdr:row>0</xdr:row>
      <xdr:rowOff>647700</xdr:rowOff>
    </xdr:from>
    <xdr:to>
      <xdr:col>11</xdr:col>
      <xdr:colOff>44450</xdr:colOff>
      <xdr:row>0</xdr:row>
      <xdr:rowOff>654050</xdr:rowOff>
    </xdr:to>
    <xdr:cxnSp macro="">
      <xdr:nvCxnSpPr>
        <xdr:cNvPr id="6" name="Straight Connector 5">
          <a:extLst>
            <a:ext uri="{FF2B5EF4-FFF2-40B4-BE49-F238E27FC236}">
              <a16:creationId xmlns:a16="http://schemas.microsoft.com/office/drawing/2014/main" id="{00000000-0008-0000-0900-000006000000}"/>
            </a:ext>
          </a:extLst>
        </xdr:cNvPr>
        <xdr:cNvCxnSpPr>
          <a:cxnSpLocks noChangeShapeType="1"/>
        </xdr:cNvCxnSpPr>
      </xdr:nvCxnSpPr>
      <xdr:spPr bwMode="auto">
        <a:xfrm flipV="1">
          <a:off x="1231900" y="647700"/>
          <a:ext cx="5975350" cy="6350"/>
        </a:xfrm>
        <a:prstGeom prst="line">
          <a:avLst/>
        </a:prstGeom>
        <a:noFill/>
        <a:ln w="19050">
          <a:solidFill>
            <a:srgbClr val="E4B406"/>
          </a:solidFill>
          <a:round/>
          <a:headEnd/>
          <a:tailEnd/>
        </a:ln>
        <a:extLst>
          <a:ext uri="{909E8E84-426E-40DD-AFC4-6F175D3DCCD1}">
            <a14:hiddenFill xmlns:a14="http://schemas.microsoft.com/office/drawing/2010/main">
              <a:noFill/>
            </a14:hiddenFill>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488950</xdr:colOff>
      <xdr:row>22</xdr:row>
      <xdr:rowOff>82550</xdr:rowOff>
    </xdr:from>
    <xdr:to>
      <xdr:col>8</xdr:col>
      <xdr:colOff>447675</xdr:colOff>
      <xdr:row>25</xdr:row>
      <xdr:rowOff>117475</xdr:rowOff>
    </xdr:to>
    <xdr:pic>
      <xdr:nvPicPr>
        <xdr:cNvPr id="3" name="Picture 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8300" y="9048750"/>
          <a:ext cx="466725" cy="47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292100</xdr:colOff>
      <xdr:row>1</xdr:row>
      <xdr:rowOff>12700</xdr:rowOff>
    </xdr:to>
    <xdr:pic>
      <xdr:nvPicPr>
        <xdr:cNvPr id="5" name="Picture 4" descr="Description: H:\FORMS\City Logo 12-17-13.jpg">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003300" cy="965200"/>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6837B-D2AF-4D29-9616-E8F855430D3C}">
  <sheetPr>
    <tabColor rgb="FFFFC000"/>
  </sheetPr>
  <dimension ref="A2:J15"/>
  <sheetViews>
    <sheetView tabSelected="1" workbookViewId="0">
      <selection activeCell="B15" sqref="B15:J15"/>
    </sheetView>
  </sheetViews>
  <sheetFormatPr defaultColWidth="8.7265625" defaultRowHeight="14.5" x14ac:dyDescent="0.35"/>
  <cols>
    <col min="1" max="16384" width="8.7265625" style="431"/>
  </cols>
  <sheetData>
    <row r="2" spans="1:10" ht="18.5" x14ac:dyDescent="0.45">
      <c r="A2" s="441" t="s">
        <v>627</v>
      </c>
      <c r="B2" s="441"/>
      <c r="C2" s="441"/>
      <c r="D2" s="441"/>
      <c r="E2" s="441"/>
      <c r="F2" s="441"/>
      <c r="G2" s="441"/>
      <c r="H2" s="441"/>
      <c r="I2" s="441"/>
      <c r="J2" s="441"/>
    </row>
    <row r="4" spans="1:10" s="433" customFormat="1" ht="62.25" customHeight="1" x14ac:dyDescent="0.25">
      <c r="A4" s="432" t="s">
        <v>628</v>
      </c>
      <c r="B4" s="439" t="s">
        <v>629</v>
      </c>
      <c r="C4" s="439"/>
      <c r="D4" s="439"/>
      <c r="E4" s="439"/>
      <c r="F4" s="439"/>
      <c r="G4" s="439"/>
      <c r="H4" s="439"/>
      <c r="I4" s="439"/>
      <c r="J4" s="440"/>
    </row>
    <row r="5" spans="1:10" s="433" customFormat="1" ht="77.25" customHeight="1" x14ac:dyDescent="0.25">
      <c r="A5" s="432" t="s">
        <v>630</v>
      </c>
      <c r="B5" s="439" t="s">
        <v>631</v>
      </c>
      <c r="C5" s="439"/>
      <c r="D5" s="439"/>
      <c r="E5" s="439"/>
      <c r="F5" s="439"/>
      <c r="G5" s="439"/>
      <c r="H5" s="439"/>
      <c r="I5" s="439"/>
      <c r="J5" s="440"/>
    </row>
    <row r="6" spans="1:10" s="433" customFormat="1" ht="23.25" customHeight="1" x14ac:dyDescent="0.3">
      <c r="A6" s="442" t="s">
        <v>632</v>
      </c>
      <c r="B6" s="443"/>
      <c r="C6" s="443"/>
      <c r="D6" s="443"/>
      <c r="E6" s="443"/>
      <c r="F6" s="443"/>
      <c r="G6" s="443"/>
      <c r="H6" s="443"/>
      <c r="I6" s="443"/>
      <c r="J6" s="444"/>
    </row>
    <row r="7" spans="1:10" s="433" customFormat="1" ht="46.5" customHeight="1" x14ac:dyDescent="0.25">
      <c r="A7" s="432" t="s">
        <v>633</v>
      </c>
      <c r="B7" s="439" t="s">
        <v>649</v>
      </c>
      <c r="C7" s="439"/>
      <c r="D7" s="439"/>
      <c r="E7" s="439"/>
      <c r="F7" s="439"/>
      <c r="G7" s="439"/>
      <c r="H7" s="439"/>
      <c r="I7" s="439"/>
      <c r="J7" s="440"/>
    </row>
    <row r="8" spans="1:10" s="433" customFormat="1" ht="46.5" customHeight="1" x14ac:dyDescent="0.25">
      <c r="A8" s="432" t="s">
        <v>635</v>
      </c>
      <c r="B8" s="439" t="s">
        <v>634</v>
      </c>
      <c r="C8" s="439"/>
      <c r="D8" s="439"/>
      <c r="E8" s="439"/>
      <c r="F8" s="439"/>
      <c r="G8" s="439"/>
      <c r="H8" s="439"/>
      <c r="I8" s="439"/>
      <c r="J8" s="440"/>
    </row>
    <row r="9" spans="1:10" s="433" customFormat="1" ht="46.5" customHeight="1" x14ac:dyDescent="0.25">
      <c r="A9" s="432" t="s">
        <v>637</v>
      </c>
      <c r="B9" s="439" t="s">
        <v>636</v>
      </c>
      <c r="C9" s="439"/>
      <c r="D9" s="439"/>
      <c r="E9" s="439"/>
      <c r="F9" s="439"/>
      <c r="G9" s="439"/>
      <c r="H9" s="439"/>
      <c r="I9" s="439"/>
      <c r="J9" s="440"/>
    </row>
    <row r="10" spans="1:10" s="433" customFormat="1" ht="46.5" customHeight="1" x14ac:dyDescent="0.25">
      <c r="A10" s="432" t="s">
        <v>639</v>
      </c>
      <c r="B10" s="439" t="s">
        <v>638</v>
      </c>
      <c r="C10" s="439"/>
      <c r="D10" s="439"/>
      <c r="E10" s="439"/>
      <c r="F10" s="439"/>
      <c r="G10" s="439"/>
      <c r="H10" s="439"/>
      <c r="I10" s="439"/>
      <c r="J10" s="440"/>
    </row>
    <row r="11" spans="1:10" s="433" customFormat="1" ht="46.5" customHeight="1" x14ac:dyDescent="0.25">
      <c r="A11" s="432" t="s">
        <v>641</v>
      </c>
      <c r="B11" s="445" t="s">
        <v>640</v>
      </c>
      <c r="C11" s="445"/>
      <c r="D11" s="445"/>
      <c r="E11" s="445"/>
      <c r="F11" s="445"/>
      <c r="G11" s="445"/>
      <c r="H11" s="445"/>
      <c r="I11" s="445"/>
      <c r="J11" s="446"/>
    </row>
    <row r="12" spans="1:10" s="433" customFormat="1" ht="46.5" customHeight="1" x14ac:dyDescent="0.25">
      <c r="A12" s="432" t="s">
        <v>643</v>
      </c>
      <c r="B12" s="445" t="s">
        <v>642</v>
      </c>
      <c r="C12" s="445"/>
      <c r="D12" s="445"/>
      <c r="E12" s="445"/>
      <c r="F12" s="445"/>
      <c r="G12" s="445"/>
      <c r="H12" s="445"/>
      <c r="I12" s="445"/>
      <c r="J12" s="446"/>
    </row>
    <row r="13" spans="1:10" s="433" customFormat="1" ht="77.25" customHeight="1" x14ac:dyDescent="0.25">
      <c r="A13" s="432" t="s">
        <v>645</v>
      </c>
      <c r="B13" s="439" t="s">
        <v>644</v>
      </c>
      <c r="C13" s="439"/>
      <c r="D13" s="439"/>
      <c r="E13" s="439"/>
      <c r="F13" s="439"/>
      <c r="G13" s="439"/>
      <c r="H13" s="439"/>
      <c r="I13" s="439"/>
      <c r="J13" s="440"/>
    </row>
    <row r="14" spans="1:10" s="433" customFormat="1" ht="46.5" customHeight="1" x14ac:dyDescent="0.25">
      <c r="A14" s="432" t="s">
        <v>647</v>
      </c>
      <c r="B14" s="439" t="s">
        <v>646</v>
      </c>
      <c r="C14" s="439"/>
      <c r="D14" s="439"/>
      <c r="E14" s="439"/>
      <c r="F14" s="439"/>
      <c r="G14" s="439"/>
      <c r="H14" s="439"/>
      <c r="I14" s="439"/>
      <c r="J14" s="440"/>
    </row>
    <row r="15" spans="1:10" s="433" customFormat="1" ht="46.5" customHeight="1" x14ac:dyDescent="0.25">
      <c r="A15" s="432" t="s">
        <v>650</v>
      </c>
      <c r="B15" s="439" t="s">
        <v>648</v>
      </c>
      <c r="C15" s="439"/>
      <c r="D15" s="439"/>
      <c r="E15" s="439"/>
      <c r="F15" s="439"/>
      <c r="G15" s="439"/>
      <c r="H15" s="439"/>
      <c r="I15" s="439"/>
      <c r="J15" s="440"/>
    </row>
  </sheetData>
  <sheetProtection algorithmName="SHA-512" hashValue="WzxfZCf963XG+clm3MLohq3zewE5V+sue1ElDxh/ITR7+c2LY2cgbvZR1nca8XlGGq1yTw9cRXc3NB92tN5jDQ==" saltValue="RsfsywGsGeD74hJct+rH7Q==" spinCount="100000" sheet="1" objects="1" scenarios="1" selectLockedCells="1"/>
  <mergeCells count="13">
    <mergeCell ref="B15:J15"/>
    <mergeCell ref="A2:J2"/>
    <mergeCell ref="B4:J4"/>
    <mergeCell ref="B5:J5"/>
    <mergeCell ref="A6:J6"/>
    <mergeCell ref="B7:J7"/>
    <mergeCell ref="B9:J9"/>
    <mergeCell ref="B8:J8"/>
    <mergeCell ref="B10:J10"/>
    <mergeCell ref="B11:J11"/>
    <mergeCell ref="B12:J12"/>
    <mergeCell ref="B13:J13"/>
    <mergeCell ref="B14:J14"/>
  </mergeCells>
  <printOptions horizontalCentered="1"/>
  <pageMargins left="0.7" right="0.7" top="0.5" bottom="0.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pageSetUpPr fitToPage="1"/>
  </sheetPr>
  <dimension ref="A1:I26"/>
  <sheetViews>
    <sheetView workbookViewId="0">
      <selection activeCell="A6" sqref="A6:C6"/>
    </sheetView>
  </sheetViews>
  <sheetFormatPr defaultRowHeight="11.5" x14ac:dyDescent="0.25"/>
  <cols>
    <col min="1" max="1" width="10.1796875" style="376" customWidth="1"/>
    <col min="2" max="2" width="11" style="376" customWidth="1"/>
    <col min="3" max="5" width="15.453125" style="376" customWidth="1"/>
    <col min="6" max="7" width="11.453125" style="376" customWidth="1"/>
    <col min="8" max="8" width="7.26953125" style="376" customWidth="1"/>
    <col min="9" max="9" width="9.26953125" style="376" customWidth="1"/>
    <col min="10" max="256" width="9.1796875" style="376"/>
    <col min="257" max="257" width="6.54296875" style="376" customWidth="1"/>
    <col min="258" max="258" width="9.1796875" style="376"/>
    <col min="259" max="259" width="17.7265625" style="376" customWidth="1"/>
    <col min="260" max="260" width="14.81640625" style="376" customWidth="1"/>
    <col min="261" max="261" width="9.1796875" style="376"/>
    <col min="262" max="262" width="3.453125" style="376" customWidth="1"/>
    <col min="263" max="264" width="9.1796875" style="376"/>
    <col min="265" max="265" width="10.81640625" style="376" customWidth="1"/>
    <col min="266" max="512" width="9.1796875" style="376"/>
    <col min="513" max="513" width="6.54296875" style="376" customWidth="1"/>
    <col min="514" max="514" width="9.1796875" style="376"/>
    <col min="515" max="515" width="17.7265625" style="376" customWidth="1"/>
    <col min="516" max="516" width="14.81640625" style="376" customWidth="1"/>
    <col min="517" max="517" width="9.1796875" style="376"/>
    <col min="518" max="518" width="3.453125" style="376" customWidth="1"/>
    <col min="519" max="520" width="9.1796875" style="376"/>
    <col min="521" max="521" width="10.81640625" style="376" customWidth="1"/>
    <col min="522" max="768" width="9.1796875" style="376"/>
    <col min="769" max="769" width="6.54296875" style="376" customWidth="1"/>
    <col min="770" max="770" width="9.1796875" style="376"/>
    <col min="771" max="771" width="17.7265625" style="376" customWidth="1"/>
    <col min="772" max="772" width="14.81640625" style="376" customWidth="1"/>
    <col min="773" max="773" width="9.1796875" style="376"/>
    <col min="774" max="774" width="3.453125" style="376" customWidth="1"/>
    <col min="775" max="776" width="9.1796875" style="376"/>
    <col min="777" max="777" width="10.81640625" style="376" customWidth="1"/>
    <col min="778" max="1024" width="9.1796875" style="376"/>
    <col min="1025" max="1025" width="6.54296875" style="376" customWidth="1"/>
    <col min="1026" max="1026" width="9.1796875" style="376"/>
    <col min="1027" max="1027" width="17.7265625" style="376" customWidth="1"/>
    <col min="1028" max="1028" width="14.81640625" style="376" customWidth="1"/>
    <col min="1029" max="1029" width="9.1796875" style="376"/>
    <col min="1030" max="1030" width="3.453125" style="376" customWidth="1"/>
    <col min="1031" max="1032" width="9.1796875" style="376"/>
    <col min="1033" max="1033" width="10.81640625" style="376" customWidth="1"/>
    <col min="1034" max="1280" width="9.1796875" style="376"/>
    <col min="1281" max="1281" width="6.54296875" style="376" customWidth="1"/>
    <col min="1282" max="1282" width="9.1796875" style="376"/>
    <col min="1283" max="1283" width="17.7265625" style="376" customWidth="1"/>
    <col min="1284" max="1284" width="14.81640625" style="376" customWidth="1"/>
    <col min="1285" max="1285" width="9.1796875" style="376"/>
    <col min="1286" max="1286" width="3.453125" style="376" customWidth="1"/>
    <col min="1287" max="1288" width="9.1796875" style="376"/>
    <col min="1289" max="1289" width="10.81640625" style="376" customWidth="1"/>
    <col min="1290" max="1536" width="9.1796875" style="376"/>
    <col min="1537" max="1537" width="6.54296875" style="376" customWidth="1"/>
    <col min="1538" max="1538" width="9.1796875" style="376"/>
    <col min="1539" max="1539" width="17.7265625" style="376" customWidth="1"/>
    <col min="1540" max="1540" width="14.81640625" style="376" customWidth="1"/>
    <col min="1541" max="1541" width="9.1796875" style="376"/>
    <col min="1542" max="1542" width="3.453125" style="376" customWidth="1"/>
    <col min="1543" max="1544" width="9.1796875" style="376"/>
    <col min="1545" max="1545" width="10.81640625" style="376" customWidth="1"/>
    <col min="1546" max="1792" width="9.1796875" style="376"/>
    <col min="1793" max="1793" width="6.54296875" style="376" customWidth="1"/>
    <col min="1794" max="1794" width="9.1796875" style="376"/>
    <col min="1795" max="1795" width="17.7265625" style="376" customWidth="1"/>
    <col min="1796" max="1796" width="14.81640625" style="376" customWidth="1"/>
    <col min="1797" max="1797" width="9.1796875" style="376"/>
    <col min="1798" max="1798" width="3.453125" style="376" customWidth="1"/>
    <col min="1799" max="1800" width="9.1796875" style="376"/>
    <col min="1801" max="1801" width="10.81640625" style="376" customWidth="1"/>
    <col min="1802" max="2048" width="9.1796875" style="376"/>
    <col min="2049" max="2049" width="6.54296875" style="376" customWidth="1"/>
    <col min="2050" max="2050" width="9.1796875" style="376"/>
    <col min="2051" max="2051" width="17.7265625" style="376" customWidth="1"/>
    <col min="2052" max="2052" width="14.81640625" style="376" customWidth="1"/>
    <col min="2053" max="2053" width="9.1796875" style="376"/>
    <col min="2054" max="2054" width="3.453125" style="376" customWidth="1"/>
    <col min="2055" max="2056" width="9.1796875" style="376"/>
    <col min="2057" max="2057" width="10.81640625" style="376" customWidth="1"/>
    <col min="2058" max="2304" width="9.1796875" style="376"/>
    <col min="2305" max="2305" width="6.54296875" style="376" customWidth="1"/>
    <col min="2306" max="2306" width="9.1796875" style="376"/>
    <col min="2307" max="2307" width="17.7265625" style="376" customWidth="1"/>
    <col min="2308" max="2308" width="14.81640625" style="376" customWidth="1"/>
    <col min="2309" max="2309" width="9.1796875" style="376"/>
    <col min="2310" max="2310" width="3.453125" style="376" customWidth="1"/>
    <col min="2311" max="2312" width="9.1796875" style="376"/>
    <col min="2313" max="2313" width="10.81640625" style="376" customWidth="1"/>
    <col min="2314" max="2560" width="9.1796875" style="376"/>
    <col min="2561" max="2561" width="6.54296875" style="376" customWidth="1"/>
    <col min="2562" max="2562" width="9.1796875" style="376"/>
    <col min="2563" max="2563" width="17.7265625" style="376" customWidth="1"/>
    <col min="2564" max="2564" width="14.81640625" style="376" customWidth="1"/>
    <col min="2565" max="2565" width="9.1796875" style="376"/>
    <col min="2566" max="2566" width="3.453125" style="376" customWidth="1"/>
    <col min="2567" max="2568" width="9.1796875" style="376"/>
    <col min="2569" max="2569" width="10.81640625" style="376" customWidth="1"/>
    <col min="2570" max="2816" width="9.1796875" style="376"/>
    <col min="2817" max="2817" width="6.54296875" style="376" customWidth="1"/>
    <col min="2818" max="2818" width="9.1796875" style="376"/>
    <col min="2819" max="2819" width="17.7265625" style="376" customWidth="1"/>
    <col min="2820" max="2820" width="14.81640625" style="376" customWidth="1"/>
    <col min="2821" max="2821" width="9.1796875" style="376"/>
    <col min="2822" max="2822" width="3.453125" style="376" customWidth="1"/>
    <col min="2823" max="2824" width="9.1796875" style="376"/>
    <col min="2825" max="2825" width="10.81640625" style="376" customWidth="1"/>
    <col min="2826" max="3072" width="9.1796875" style="376"/>
    <col min="3073" max="3073" width="6.54296875" style="376" customWidth="1"/>
    <col min="3074" max="3074" width="9.1796875" style="376"/>
    <col min="3075" max="3075" width="17.7265625" style="376" customWidth="1"/>
    <col min="3076" max="3076" width="14.81640625" style="376" customWidth="1"/>
    <col min="3077" max="3077" width="9.1796875" style="376"/>
    <col min="3078" max="3078" width="3.453125" style="376" customWidth="1"/>
    <col min="3079" max="3080" width="9.1796875" style="376"/>
    <col min="3081" max="3081" width="10.81640625" style="376" customWidth="1"/>
    <col min="3082" max="3328" width="9.1796875" style="376"/>
    <col min="3329" max="3329" width="6.54296875" style="376" customWidth="1"/>
    <col min="3330" max="3330" width="9.1796875" style="376"/>
    <col min="3331" max="3331" width="17.7265625" style="376" customWidth="1"/>
    <col min="3332" max="3332" width="14.81640625" style="376" customWidth="1"/>
    <col min="3333" max="3333" width="9.1796875" style="376"/>
    <col min="3334" max="3334" width="3.453125" style="376" customWidth="1"/>
    <col min="3335" max="3336" width="9.1796875" style="376"/>
    <col min="3337" max="3337" width="10.81640625" style="376" customWidth="1"/>
    <col min="3338" max="3584" width="9.1796875" style="376"/>
    <col min="3585" max="3585" width="6.54296875" style="376" customWidth="1"/>
    <col min="3586" max="3586" width="9.1796875" style="376"/>
    <col min="3587" max="3587" width="17.7265625" style="376" customWidth="1"/>
    <col min="3588" max="3588" width="14.81640625" style="376" customWidth="1"/>
    <col min="3589" max="3589" width="9.1796875" style="376"/>
    <col min="3590" max="3590" width="3.453125" style="376" customWidth="1"/>
    <col min="3591" max="3592" width="9.1796875" style="376"/>
    <col min="3593" max="3593" width="10.81640625" style="376" customWidth="1"/>
    <col min="3594" max="3840" width="9.1796875" style="376"/>
    <col min="3841" max="3841" width="6.54296875" style="376" customWidth="1"/>
    <col min="3842" max="3842" width="9.1796875" style="376"/>
    <col min="3843" max="3843" width="17.7265625" style="376" customWidth="1"/>
    <col min="3844" max="3844" width="14.81640625" style="376" customWidth="1"/>
    <col min="3845" max="3845" width="9.1796875" style="376"/>
    <col min="3846" max="3846" width="3.453125" style="376" customWidth="1"/>
    <col min="3847" max="3848" width="9.1796875" style="376"/>
    <col min="3849" max="3849" width="10.81640625" style="376" customWidth="1"/>
    <col min="3850" max="4096" width="9.1796875" style="376"/>
    <col min="4097" max="4097" width="6.54296875" style="376" customWidth="1"/>
    <col min="4098" max="4098" width="9.1796875" style="376"/>
    <col min="4099" max="4099" width="17.7265625" style="376" customWidth="1"/>
    <col min="4100" max="4100" width="14.81640625" style="376" customWidth="1"/>
    <col min="4101" max="4101" width="9.1796875" style="376"/>
    <col min="4102" max="4102" width="3.453125" style="376" customWidth="1"/>
    <col min="4103" max="4104" width="9.1796875" style="376"/>
    <col min="4105" max="4105" width="10.81640625" style="376" customWidth="1"/>
    <col min="4106" max="4352" width="9.1796875" style="376"/>
    <col min="4353" max="4353" width="6.54296875" style="376" customWidth="1"/>
    <col min="4354" max="4354" width="9.1796875" style="376"/>
    <col min="4355" max="4355" width="17.7265625" style="376" customWidth="1"/>
    <col min="4356" max="4356" width="14.81640625" style="376" customWidth="1"/>
    <col min="4357" max="4357" width="9.1796875" style="376"/>
    <col min="4358" max="4358" width="3.453125" style="376" customWidth="1"/>
    <col min="4359" max="4360" width="9.1796875" style="376"/>
    <col min="4361" max="4361" width="10.81640625" style="376" customWidth="1"/>
    <col min="4362" max="4608" width="9.1796875" style="376"/>
    <col min="4609" max="4609" width="6.54296875" style="376" customWidth="1"/>
    <col min="4610" max="4610" width="9.1796875" style="376"/>
    <col min="4611" max="4611" width="17.7265625" style="376" customWidth="1"/>
    <col min="4612" max="4612" width="14.81640625" style="376" customWidth="1"/>
    <col min="4613" max="4613" width="9.1796875" style="376"/>
    <col min="4614" max="4614" width="3.453125" style="376" customWidth="1"/>
    <col min="4615" max="4616" width="9.1796875" style="376"/>
    <col min="4617" max="4617" width="10.81640625" style="376" customWidth="1"/>
    <col min="4618" max="4864" width="9.1796875" style="376"/>
    <col min="4865" max="4865" width="6.54296875" style="376" customWidth="1"/>
    <col min="4866" max="4866" width="9.1796875" style="376"/>
    <col min="4867" max="4867" width="17.7265625" style="376" customWidth="1"/>
    <col min="4868" max="4868" width="14.81640625" style="376" customWidth="1"/>
    <col min="4869" max="4869" width="9.1796875" style="376"/>
    <col min="4870" max="4870" width="3.453125" style="376" customWidth="1"/>
    <col min="4871" max="4872" width="9.1796875" style="376"/>
    <col min="4873" max="4873" width="10.81640625" style="376" customWidth="1"/>
    <col min="4874" max="5120" width="9.1796875" style="376"/>
    <col min="5121" max="5121" width="6.54296875" style="376" customWidth="1"/>
    <col min="5122" max="5122" width="9.1796875" style="376"/>
    <col min="5123" max="5123" width="17.7265625" style="376" customWidth="1"/>
    <col min="5124" max="5124" width="14.81640625" style="376" customWidth="1"/>
    <col min="5125" max="5125" width="9.1796875" style="376"/>
    <col min="5126" max="5126" width="3.453125" style="376" customWidth="1"/>
    <col min="5127" max="5128" width="9.1796875" style="376"/>
    <col min="5129" max="5129" width="10.81640625" style="376" customWidth="1"/>
    <col min="5130" max="5376" width="9.1796875" style="376"/>
    <col min="5377" max="5377" width="6.54296875" style="376" customWidth="1"/>
    <col min="5378" max="5378" width="9.1796875" style="376"/>
    <col min="5379" max="5379" width="17.7265625" style="376" customWidth="1"/>
    <col min="5380" max="5380" width="14.81640625" style="376" customWidth="1"/>
    <col min="5381" max="5381" width="9.1796875" style="376"/>
    <col min="5382" max="5382" width="3.453125" style="376" customWidth="1"/>
    <col min="5383" max="5384" width="9.1796875" style="376"/>
    <col min="5385" max="5385" width="10.81640625" style="376" customWidth="1"/>
    <col min="5386" max="5632" width="9.1796875" style="376"/>
    <col min="5633" max="5633" width="6.54296875" style="376" customWidth="1"/>
    <col min="5634" max="5634" width="9.1796875" style="376"/>
    <col min="5635" max="5635" width="17.7265625" style="376" customWidth="1"/>
    <col min="5636" max="5636" width="14.81640625" style="376" customWidth="1"/>
    <col min="5637" max="5637" width="9.1796875" style="376"/>
    <col min="5638" max="5638" width="3.453125" style="376" customWidth="1"/>
    <col min="5639" max="5640" width="9.1796875" style="376"/>
    <col min="5641" max="5641" width="10.81640625" style="376" customWidth="1"/>
    <col min="5642" max="5888" width="9.1796875" style="376"/>
    <col min="5889" max="5889" width="6.54296875" style="376" customWidth="1"/>
    <col min="5890" max="5890" width="9.1796875" style="376"/>
    <col min="5891" max="5891" width="17.7265625" style="376" customWidth="1"/>
    <col min="5892" max="5892" width="14.81640625" style="376" customWidth="1"/>
    <col min="5893" max="5893" width="9.1796875" style="376"/>
    <col min="5894" max="5894" width="3.453125" style="376" customWidth="1"/>
    <col min="5895" max="5896" width="9.1796875" style="376"/>
    <col min="5897" max="5897" width="10.81640625" style="376" customWidth="1"/>
    <col min="5898" max="6144" width="9.1796875" style="376"/>
    <col min="6145" max="6145" width="6.54296875" style="376" customWidth="1"/>
    <col min="6146" max="6146" width="9.1796875" style="376"/>
    <col min="6147" max="6147" width="17.7265625" style="376" customWidth="1"/>
    <col min="6148" max="6148" width="14.81640625" style="376" customWidth="1"/>
    <col min="6149" max="6149" width="9.1796875" style="376"/>
    <col min="6150" max="6150" width="3.453125" style="376" customWidth="1"/>
    <col min="6151" max="6152" width="9.1796875" style="376"/>
    <col min="6153" max="6153" width="10.81640625" style="376" customWidth="1"/>
    <col min="6154" max="6400" width="9.1796875" style="376"/>
    <col min="6401" max="6401" width="6.54296875" style="376" customWidth="1"/>
    <col min="6402" max="6402" width="9.1796875" style="376"/>
    <col min="6403" max="6403" width="17.7265625" style="376" customWidth="1"/>
    <col min="6404" max="6404" width="14.81640625" style="376" customWidth="1"/>
    <col min="6405" max="6405" width="9.1796875" style="376"/>
    <col min="6406" max="6406" width="3.453125" style="376" customWidth="1"/>
    <col min="6407" max="6408" width="9.1796875" style="376"/>
    <col min="6409" max="6409" width="10.81640625" style="376" customWidth="1"/>
    <col min="6410" max="6656" width="9.1796875" style="376"/>
    <col min="6657" max="6657" width="6.54296875" style="376" customWidth="1"/>
    <col min="6658" max="6658" width="9.1796875" style="376"/>
    <col min="6659" max="6659" width="17.7265625" style="376" customWidth="1"/>
    <col min="6660" max="6660" width="14.81640625" style="376" customWidth="1"/>
    <col min="6661" max="6661" width="9.1796875" style="376"/>
    <col min="6662" max="6662" width="3.453125" style="376" customWidth="1"/>
    <col min="6663" max="6664" width="9.1796875" style="376"/>
    <col min="6665" max="6665" width="10.81640625" style="376" customWidth="1"/>
    <col min="6666" max="6912" width="9.1796875" style="376"/>
    <col min="6913" max="6913" width="6.54296875" style="376" customWidth="1"/>
    <col min="6914" max="6914" width="9.1796875" style="376"/>
    <col min="6915" max="6915" width="17.7265625" style="376" customWidth="1"/>
    <col min="6916" max="6916" width="14.81640625" style="376" customWidth="1"/>
    <col min="6917" max="6917" width="9.1796875" style="376"/>
    <col min="6918" max="6918" width="3.453125" style="376" customWidth="1"/>
    <col min="6919" max="6920" width="9.1796875" style="376"/>
    <col min="6921" max="6921" width="10.81640625" style="376" customWidth="1"/>
    <col min="6922" max="7168" width="9.1796875" style="376"/>
    <col min="7169" max="7169" width="6.54296875" style="376" customWidth="1"/>
    <col min="7170" max="7170" width="9.1796875" style="376"/>
    <col min="7171" max="7171" width="17.7265625" style="376" customWidth="1"/>
    <col min="7172" max="7172" width="14.81640625" style="376" customWidth="1"/>
    <col min="7173" max="7173" width="9.1796875" style="376"/>
    <col min="7174" max="7174" width="3.453125" style="376" customWidth="1"/>
    <col min="7175" max="7176" width="9.1796875" style="376"/>
    <col min="7177" max="7177" width="10.81640625" style="376" customWidth="1"/>
    <col min="7178" max="7424" width="9.1796875" style="376"/>
    <col min="7425" max="7425" width="6.54296875" style="376" customWidth="1"/>
    <col min="7426" max="7426" width="9.1796875" style="376"/>
    <col min="7427" max="7427" width="17.7265625" style="376" customWidth="1"/>
    <col min="7428" max="7428" width="14.81640625" style="376" customWidth="1"/>
    <col min="7429" max="7429" width="9.1796875" style="376"/>
    <col min="7430" max="7430" width="3.453125" style="376" customWidth="1"/>
    <col min="7431" max="7432" width="9.1796875" style="376"/>
    <col min="7433" max="7433" width="10.81640625" style="376" customWidth="1"/>
    <col min="7434" max="7680" width="9.1796875" style="376"/>
    <col min="7681" max="7681" width="6.54296875" style="376" customWidth="1"/>
    <col min="7682" max="7682" width="9.1796875" style="376"/>
    <col min="7683" max="7683" width="17.7265625" style="376" customWidth="1"/>
    <col min="7684" max="7684" width="14.81640625" style="376" customWidth="1"/>
    <col min="7685" max="7685" width="9.1796875" style="376"/>
    <col min="7686" max="7686" width="3.453125" style="376" customWidth="1"/>
    <col min="7687" max="7688" width="9.1796875" style="376"/>
    <col min="7689" max="7689" width="10.81640625" style="376" customWidth="1"/>
    <col min="7690" max="7936" width="9.1796875" style="376"/>
    <col min="7937" max="7937" width="6.54296875" style="376" customWidth="1"/>
    <col min="7938" max="7938" width="9.1796875" style="376"/>
    <col min="7939" max="7939" width="17.7265625" style="376" customWidth="1"/>
    <col min="7940" max="7940" width="14.81640625" style="376" customWidth="1"/>
    <col min="7941" max="7941" width="9.1796875" style="376"/>
    <col min="7942" max="7942" width="3.453125" style="376" customWidth="1"/>
    <col min="7943" max="7944" width="9.1796875" style="376"/>
    <col min="7945" max="7945" width="10.81640625" style="376" customWidth="1"/>
    <col min="7946" max="8192" width="9.1796875" style="376"/>
    <col min="8193" max="8193" width="6.54296875" style="376" customWidth="1"/>
    <col min="8194" max="8194" width="9.1796875" style="376"/>
    <col min="8195" max="8195" width="17.7265625" style="376" customWidth="1"/>
    <col min="8196" max="8196" width="14.81640625" style="376" customWidth="1"/>
    <col min="8197" max="8197" width="9.1796875" style="376"/>
    <col min="8198" max="8198" width="3.453125" style="376" customWidth="1"/>
    <col min="8199" max="8200" width="9.1796875" style="376"/>
    <col min="8201" max="8201" width="10.81640625" style="376" customWidth="1"/>
    <col min="8202" max="8448" width="9.1796875" style="376"/>
    <col min="8449" max="8449" width="6.54296875" style="376" customWidth="1"/>
    <col min="8450" max="8450" width="9.1796875" style="376"/>
    <col min="8451" max="8451" width="17.7265625" style="376" customWidth="1"/>
    <col min="8452" max="8452" width="14.81640625" style="376" customWidth="1"/>
    <col min="8453" max="8453" width="9.1796875" style="376"/>
    <col min="8454" max="8454" width="3.453125" style="376" customWidth="1"/>
    <col min="8455" max="8456" width="9.1796875" style="376"/>
    <col min="8457" max="8457" width="10.81640625" style="376" customWidth="1"/>
    <col min="8458" max="8704" width="9.1796875" style="376"/>
    <col min="8705" max="8705" width="6.54296875" style="376" customWidth="1"/>
    <col min="8706" max="8706" width="9.1796875" style="376"/>
    <col min="8707" max="8707" width="17.7265625" style="376" customWidth="1"/>
    <col min="8708" max="8708" width="14.81640625" style="376" customWidth="1"/>
    <col min="8709" max="8709" width="9.1796875" style="376"/>
    <col min="8710" max="8710" width="3.453125" style="376" customWidth="1"/>
    <col min="8711" max="8712" width="9.1796875" style="376"/>
    <col min="8713" max="8713" width="10.81640625" style="376" customWidth="1"/>
    <col min="8714" max="8960" width="9.1796875" style="376"/>
    <col min="8961" max="8961" width="6.54296875" style="376" customWidth="1"/>
    <col min="8962" max="8962" width="9.1796875" style="376"/>
    <col min="8963" max="8963" width="17.7265625" style="376" customWidth="1"/>
    <col min="8964" max="8964" width="14.81640625" style="376" customWidth="1"/>
    <col min="8965" max="8965" width="9.1796875" style="376"/>
    <col min="8966" max="8966" width="3.453125" style="376" customWidth="1"/>
    <col min="8967" max="8968" width="9.1796875" style="376"/>
    <col min="8969" max="8969" width="10.81640625" style="376" customWidth="1"/>
    <col min="8970" max="9216" width="9.1796875" style="376"/>
    <col min="9217" max="9217" width="6.54296875" style="376" customWidth="1"/>
    <col min="9218" max="9218" width="9.1796875" style="376"/>
    <col min="9219" max="9219" width="17.7265625" style="376" customWidth="1"/>
    <col min="9220" max="9220" width="14.81640625" style="376" customWidth="1"/>
    <col min="9221" max="9221" width="9.1796875" style="376"/>
    <col min="9222" max="9222" width="3.453125" style="376" customWidth="1"/>
    <col min="9223" max="9224" width="9.1796875" style="376"/>
    <col min="9225" max="9225" width="10.81640625" style="376" customWidth="1"/>
    <col min="9226" max="9472" width="9.1796875" style="376"/>
    <col min="9473" max="9473" width="6.54296875" style="376" customWidth="1"/>
    <col min="9474" max="9474" width="9.1796875" style="376"/>
    <col min="9475" max="9475" width="17.7265625" style="376" customWidth="1"/>
    <col min="9476" max="9476" width="14.81640625" style="376" customWidth="1"/>
    <col min="9477" max="9477" width="9.1796875" style="376"/>
    <col min="9478" max="9478" width="3.453125" style="376" customWidth="1"/>
    <col min="9479" max="9480" width="9.1796875" style="376"/>
    <col min="9481" max="9481" width="10.81640625" style="376" customWidth="1"/>
    <col min="9482" max="9728" width="9.1796875" style="376"/>
    <col min="9729" max="9729" width="6.54296875" style="376" customWidth="1"/>
    <col min="9730" max="9730" width="9.1796875" style="376"/>
    <col min="9731" max="9731" width="17.7265625" style="376" customWidth="1"/>
    <col min="9732" max="9732" width="14.81640625" style="376" customWidth="1"/>
    <col min="9733" max="9733" width="9.1796875" style="376"/>
    <col min="9734" max="9734" width="3.453125" style="376" customWidth="1"/>
    <col min="9735" max="9736" width="9.1796875" style="376"/>
    <col min="9737" max="9737" width="10.81640625" style="376" customWidth="1"/>
    <col min="9738" max="9984" width="9.1796875" style="376"/>
    <col min="9985" max="9985" width="6.54296875" style="376" customWidth="1"/>
    <col min="9986" max="9986" width="9.1796875" style="376"/>
    <col min="9987" max="9987" width="17.7265625" style="376" customWidth="1"/>
    <col min="9988" max="9988" width="14.81640625" style="376" customWidth="1"/>
    <col min="9989" max="9989" width="9.1796875" style="376"/>
    <col min="9990" max="9990" width="3.453125" style="376" customWidth="1"/>
    <col min="9991" max="9992" width="9.1796875" style="376"/>
    <col min="9993" max="9993" width="10.81640625" style="376" customWidth="1"/>
    <col min="9994" max="10240" width="9.1796875" style="376"/>
    <col min="10241" max="10241" width="6.54296875" style="376" customWidth="1"/>
    <col min="10242" max="10242" width="9.1796875" style="376"/>
    <col min="10243" max="10243" width="17.7265625" style="376" customWidth="1"/>
    <col min="10244" max="10244" width="14.81640625" style="376" customWidth="1"/>
    <col min="10245" max="10245" width="9.1796875" style="376"/>
    <col min="10246" max="10246" width="3.453125" style="376" customWidth="1"/>
    <col min="10247" max="10248" width="9.1796875" style="376"/>
    <col min="10249" max="10249" width="10.81640625" style="376" customWidth="1"/>
    <col min="10250" max="10496" width="9.1796875" style="376"/>
    <col min="10497" max="10497" width="6.54296875" style="376" customWidth="1"/>
    <col min="10498" max="10498" width="9.1796875" style="376"/>
    <col min="10499" max="10499" width="17.7265625" style="376" customWidth="1"/>
    <col min="10500" max="10500" width="14.81640625" style="376" customWidth="1"/>
    <col min="10501" max="10501" width="9.1796875" style="376"/>
    <col min="10502" max="10502" width="3.453125" style="376" customWidth="1"/>
    <col min="10503" max="10504" width="9.1796875" style="376"/>
    <col min="10505" max="10505" width="10.81640625" style="376" customWidth="1"/>
    <col min="10506" max="10752" width="9.1796875" style="376"/>
    <col min="10753" max="10753" width="6.54296875" style="376" customWidth="1"/>
    <col min="10754" max="10754" width="9.1796875" style="376"/>
    <col min="10755" max="10755" width="17.7265625" style="376" customWidth="1"/>
    <col min="10756" max="10756" width="14.81640625" style="376" customWidth="1"/>
    <col min="10757" max="10757" width="9.1796875" style="376"/>
    <col min="10758" max="10758" width="3.453125" style="376" customWidth="1"/>
    <col min="10759" max="10760" width="9.1796875" style="376"/>
    <col min="10761" max="10761" width="10.81640625" style="376" customWidth="1"/>
    <col min="10762" max="11008" width="9.1796875" style="376"/>
    <col min="11009" max="11009" width="6.54296875" style="376" customWidth="1"/>
    <col min="11010" max="11010" width="9.1796875" style="376"/>
    <col min="11011" max="11011" width="17.7265625" style="376" customWidth="1"/>
    <col min="11012" max="11012" width="14.81640625" style="376" customWidth="1"/>
    <col min="11013" max="11013" width="9.1796875" style="376"/>
    <col min="11014" max="11014" width="3.453125" style="376" customWidth="1"/>
    <col min="11015" max="11016" width="9.1796875" style="376"/>
    <col min="11017" max="11017" width="10.81640625" style="376" customWidth="1"/>
    <col min="11018" max="11264" width="9.1796875" style="376"/>
    <col min="11265" max="11265" width="6.54296875" style="376" customWidth="1"/>
    <col min="11266" max="11266" width="9.1796875" style="376"/>
    <col min="11267" max="11267" width="17.7265625" style="376" customWidth="1"/>
    <col min="11268" max="11268" width="14.81640625" style="376" customWidth="1"/>
    <col min="11269" max="11269" width="9.1796875" style="376"/>
    <col min="11270" max="11270" width="3.453125" style="376" customWidth="1"/>
    <col min="11271" max="11272" width="9.1796875" style="376"/>
    <col min="11273" max="11273" width="10.81640625" style="376" customWidth="1"/>
    <col min="11274" max="11520" width="9.1796875" style="376"/>
    <col min="11521" max="11521" width="6.54296875" style="376" customWidth="1"/>
    <col min="11522" max="11522" width="9.1796875" style="376"/>
    <col min="11523" max="11523" width="17.7265625" style="376" customWidth="1"/>
    <col min="11524" max="11524" width="14.81640625" style="376" customWidth="1"/>
    <col min="11525" max="11525" width="9.1796875" style="376"/>
    <col min="11526" max="11526" width="3.453125" style="376" customWidth="1"/>
    <col min="11527" max="11528" width="9.1796875" style="376"/>
    <col min="11529" max="11529" width="10.81640625" style="376" customWidth="1"/>
    <col min="11530" max="11776" width="9.1796875" style="376"/>
    <col min="11777" max="11777" width="6.54296875" style="376" customWidth="1"/>
    <col min="11778" max="11778" width="9.1796875" style="376"/>
    <col min="11779" max="11779" width="17.7265625" style="376" customWidth="1"/>
    <col min="11780" max="11780" width="14.81640625" style="376" customWidth="1"/>
    <col min="11781" max="11781" width="9.1796875" style="376"/>
    <col min="11782" max="11782" width="3.453125" style="376" customWidth="1"/>
    <col min="11783" max="11784" width="9.1796875" style="376"/>
    <col min="11785" max="11785" width="10.81640625" style="376" customWidth="1"/>
    <col min="11786" max="12032" width="9.1796875" style="376"/>
    <col min="12033" max="12033" width="6.54296875" style="376" customWidth="1"/>
    <col min="12034" max="12034" width="9.1796875" style="376"/>
    <col min="12035" max="12035" width="17.7265625" style="376" customWidth="1"/>
    <col min="12036" max="12036" width="14.81640625" style="376" customWidth="1"/>
    <col min="12037" max="12037" width="9.1796875" style="376"/>
    <col min="12038" max="12038" width="3.453125" style="376" customWidth="1"/>
    <col min="12039" max="12040" width="9.1796875" style="376"/>
    <col min="12041" max="12041" width="10.81640625" style="376" customWidth="1"/>
    <col min="12042" max="12288" width="9.1796875" style="376"/>
    <col min="12289" max="12289" width="6.54296875" style="376" customWidth="1"/>
    <col min="12290" max="12290" width="9.1796875" style="376"/>
    <col min="12291" max="12291" width="17.7265625" style="376" customWidth="1"/>
    <col min="12292" max="12292" width="14.81640625" style="376" customWidth="1"/>
    <col min="12293" max="12293" width="9.1796875" style="376"/>
    <col min="12294" max="12294" width="3.453125" style="376" customWidth="1"/>
    <col min="12295" max="12296" width="9.1796875" style="376"/>
    <col min="12297" max="12297" width="10.81640625" style="376" customWidth="1"/>
    <col min="12298" max="12544" width="9.1796875" style="376"/>
    <col min="12545" max="12545" width="6.54296875" style="376" customWidth="1"/>
    <col min="12546" max="12546" width="9.1796875" style="376"/>
    <col min="12547" max="12547" width="17.7265625" style="376" customWidth="1"/>
    <col min="12548" max="12548" width="14.81640625" style="376" customWidth="1"/>
    <col min="12549" max="12549" width="9.1796875" style="376"/>
    <col min="12550" max="12550" width="3.453125" style="376" customWidth="1"/>
    <col min="12551" max="12552" width="9.1796875" style="376"/>
    <col min="12553" max="12553" width="10.81640625" style="376" customWidth="1"/>
    <col min="12554" max="12800" width="9.1796875" style="376"/>
    <col min="12801" max="12801" width="6.54296875" style="376" customWidth="1"/>
    <col min="12802" max="12802" width="9.1796875" style="376"/>
    <col min="12803" max="12803" width="17.7265625" style="376" customWidth="1"/>
    <col min="12804" max="12804" width="14.81640625" style="376" customWidth="1"/>
    <col min="12805" max="12805" width="9.1796875" style="376"/>
    <col min="12806" max="12806" width="3.453125" style="376" customWidth="1"/>
    <col min="12807" max="12808" width="9.1796875" style="376"/>
    <col min="12809" max="12809" width="10.81640625" style="376" customWidth="1"/>
    <col min="12810" max="13056" width="9.1796875" style="376"/>
    <col min="13057" max="13057" width="6.54296875" style="376" customWidth="1"/>
    <col min="13058" max="13058" width="9.1796875" style="376"/>
    <col min="13059" max="13059" width="17.7265625" style="376" customWidth="1"/>
    <col min="13060" max="13060" width="14.81640625" style="376" customWidth="1"/>
    <col min="13061" max="13061" width="9.1796875" style="376"/>
    <col min="13062" max="13062" width="3.453125" style="376" customWidth="1"/>
    <col min="13063" max="13064" width="9.1796875" style="376"/>
    <col min="13065" max="13065" width="10.81640625" style="376" customWidth="1"/>
    <col min="13066" max="13312" width="9.1796875" style="376"/>
    <col min="13313" max="13313" width="6.54296875" style="376" customWidth="1"/>
    <col min="13314" max="13314" width="9.1796875" style="376"/>
    <col min="13315" max="13315" width="17.7265625" style="376" customWidth="1"/>
    <col min="13316" max="13316" width="14.81640625" style="376" customWidth="1"/>
    <col min="13317" max="13317" width="9.1796875" style="376"/>
    <col min="13318" max="13318" width="3.453125" style="376" customWidth="1"/>
    <col min="13319" max="13320" width="9.1796875" style="376"/>
    <col min="13321" max="13321" width="10.81640625" style="376" customWidth="1"/>
    <col min="13322" max="13568" width="9.1796875" style="376"/>
    <col min="13569" max="13569" width="6.54296875" style="376" customWidth="1"/>
    <col min="13570" max="13570" width="9.1796875" style="376"/>
    <col min="13571" max="13571" width="17.7265625" style="376" customWidth="1"/>
    <col min="13572" max="13572" width="14.81640625" style="376" customWidth="1"/>
    <col min="13573" max="13573" width="9.1796875" style="376"/>
    <col min="13574" max="13574" width="3.453125" style="376" customWidth="1"/>
    <col min="13575" max="13576" width="9.1796875" style="376"/>
    <col min="13577" max="13577" width="10.81640625" style="376" customWidth="1"/>
    <col min="13578" max="13824" width="9.1796875" style="376"/>
    <col min="13825" max="13825" width="6.54296875" style="376" customWidth="1"/>
    <col min="13826" max="13826" width="9.1796875" style="376"/>
    <col min="13827" max="13827" width="17.7265625" style="376" customWidth="1"/>
    <col min="13828" max="13828" width="14.81640625" style="376" customWidth="1"/>
    <col min="13829" max="13829" width="9.1796875" style="376"/>
    <col min="13830" max="13830" width="3.453125" style="376" customWidth="1"/>
    <col min="13831" max="13832" width="9.1796875" style="376"/>
    <col min="13833" max="13833" width="10.81640625" style="376" customWidth="1"/>
    <col min="13834" max="14080" width="9.1796875" style="376"/>
    <col min="14081" max="14081" width="6.54296875" style="376" customWidth="1"/>
    <col min="14082" max="14082" width="9.1796875" style="376"/>
    <col min="14083" max="14083" width="17.7265625" style="376" customWidth="1"/>
    <col min="14084" max="14084" width="14.81640625" style="376" customWidth="1"/>
    <col min="14085" max="14085" width="9.1796875" style="376"/>
    <col min="14086" max="14086" width="3.453125" style="376" customWidth="1"/>
    <col min="14087" max="14088" width="9.1796875" style="376"/>
    <col min="14089" max="14089" width="10.81640625" style="376" customWidth="1"/>
    <col min="14090" max="14336" width="9.1796875" style="376"/>
    <col min="14337" max="14337" width="6.54296875" style="376" customWidth="1"/>
    <col min="14338" max="14338" width="9.1796875" style="376"/>
    <col min="14339" max="14339" width="17.7265625" style="376" customWidth="1"/>
    <col min="14340" max="14340" width="14.81640625" style="376" customWidth="1"/>
    <col min="14341" max="14341" width="9.1796875" style="376"/>
    <col min="14342" max="14342" width="3.453125" style="376" customWidth="1"/>
    <col min="14343" max="14344" width="9.1796875" style="376"/>
    <col min="14345" max="14345" width="10.81640625" style="376" customWidth="1"/>
    <col min="14346" max="14592" width="9.1796875" style="376"/>
    <col min="14593" max="14593" width="6.54296875" style="376" customWidth="1"/>
    <col min="14594" max="14594" width="9.1796875" style="376"/>
    <col min="14595" max="14595" width="17.7265625" style="376" customWidth="1"/>
    <col min="14596" max="14596" width="14.81640625" style="376" customWidth="1"/>
    <col min="14597" max="14597" width="9.1796875" style="376"/>
    <col min="14598" max="14598" width="3.453125" style="376" customWidth="1"/>
    <col min="14599" max="14600" width="9.1796875" style="376"/>
    <col min="14601" max="14601" width="10.81640625" style="376" customWidth="1"/>
    <col min="14602" max="14848" width="9.1796875" style="376"/>
    <col min="14849" max="14849" width="6.54296875" style="376" customWidth="1"/>
    <col min="14850" max="14850" width="9.1796875" style="376"/>
    <col min="14851" max="14851" width="17.7265625" style="376" customWidth="1"/>
    <col min="14852" max="14852" width="14.81640625" style="376" customWidth="1"/>
    <col min="14853" max="14853" width="9.1796875" style="376"/>
    <col min="14854" max="14854" width="3.453125" style="376" customWidth="1"/>
    <col min="14855" max="14856" width="9.1796875" style="376"/>
    <col min="14857" max="14857" width="10.81640625" style="376" customWidth="1"/>
    <col min="14858" max="15104" width="9.1796875" style="376"/>
    <col min="15105" max="15105" width="6.54296875" style="376" customWidth="1"/>
    <col min="15106" max="15106" width="9.1796875" style="376"/>
    <col min="15107" max="15107" width="17.7265625" style="376" customWidth="1"/>
    <col min="15108" max="15108" width="14.81640625" style="376" customWidth="1"/>
    <col min="15109" max="15109" width="9.1796875" style="376"/>
    <col min="15110" max="15110" width="3.453125" style="376" customWidth="1"/>
    <col min="15111" max="15112" width="9.1796875" style="376"/>
    <col min="15113" max="15113" width="10.81640625" style="376" customWidth="1"/>
    <col min="15114" max="15360" width="9.1796875" style="376"/>
    <col min="15361" max="15361" width="6.54296875" style="376" customWidth="1"/>
    <col min="15362" max="15362" width="9.1796875" style="376"/>
    <col min="15363" max="15363" width="17.7265625" style="376" customWidth="1"/>
    <col min="15364" max="15364" width="14.81640625" style="376" customWidth="1"/>
    <col min="15365" max="15365" width="9.1796875" style="376"/>
    <col min="15366" max="15366" width="3.453125" style="376" customWidth="1"/>
    <col min="15367" max="15368" width="9.1796875" style="376"/>
    <col min="15369" max="15369" width="10.81640625" style="376" customWidth="1"/>
    <col min="15370" max="15616" width="9.1796875" style="376"/>
    <col min="15617" max="15617" width="6.54296875" style="376" customWidth="1"/>
    <col min="15618" max="15618" width="9.1796875" style="376"/>
    <col min="15619" max="15619" width="17.7265625" style="376" customWidth="1"/>
    <col min="15620" max="15620" width="14.81640625" style="376" customWidth="1"/>
    <col min="15621" max="15621" width="9.1796875" style="376"/>
    <col min="15622" max="15622" width="3.453125" style="376" customWidth="1"/>
    <col min="15623" max="15624" width="9.1796875" style="376"/>
    <col min="15625" max="15625" width="10.81640625" style="376" customWidth="1"/>
    <col min="15626" max="15872" width="9.1796875" style="376"/>
    <col min="15873" max="15873" width="6.54296875" style="376" customWidth="1"/>
    <col min="15874" max="15874" width="9.1796875" style="376"/>
    <col min="15875" max="15875" width="17.7265625" style="376" customWidth="1"/>
    <col min="15876" max="15876" width="14.81640625" style="376" customWidth="1"/>
    <col min="15877" max="15877" width="9.1796875" style="376"/>
    <col min="15878" max="15878" width="3.453125" style="376" customWidth="1"/>
    <col min="15879" max="15880" width="9.1796875" style="376"/>
    <col min="15881" max="15881" width="10.81640625" style="376" customWidth="1"/>
    <col min="15882" max="16128" width="9.1796875" style="376"/>
    <col min="16129" max="16129" width="6.54296875" style="376" customWidth="1"/>
    <col min="16130" max="16130" width="9.1796875" style="376"/>
    <col min="16131" max="16131" width="17.7265625" style="376" customWidth="1"/>
    <col min="16132" max="16132" width="14.81640625" style="376" customWidth="1"/>
    <col min="16133" max="16133" width="9.1796875" style="376"/>
    <col min="16134" max="16134" width="3.453125" style="376" customWidth="1"/>
    <col min="16135" max="16136" width="9.1796875" style="376"/>
    <col min="16137" max="16137" width="10.81640625" style="376" customWidth="1"/>
    <col min="16138" max="16384" width="9.1796875" style="376"/>
  </cols>
  <sheetData>
    <row r="1" spans="1:9" ht="75" customHeight="1" x14ac:dyDescent="0.25"/>
    <row r="2" spans="1:9" ht="20.5" customHeight="1" x14ac:dyDescent="0.5">
      <c r="A2" s="553" t="s">
        <v>565</v>
      </c>
      <c r="B2" s="553"/>
      <c r="C2" s="553"/>
      <c r="D2" s="553"/>
      <c r="E2" s="553"/>
      <c r="F2" s="553"/>
      <c r="G2" s="553"/>
      <c r="H2" s="553"/>
      <c r="I2" s="553"/>
    </row>
    <row r="3" spans="1:9" ht="15.65" customHeight="1" x14ac:dyDescent="0.3">
      <c r="A3" s="555" t="s">
        <v>563</v>
      </c>
      <c r="B3" s="555"/>
      <c r="C3" s="555"/>
      <c r="D3" s="555"/>
      <c r="E3" s="555"/>
      <c r="F3" s="555"/>
      <c r="G3" s="555"/>
      <c r="H3" s="555"/>
      <c r="I3" s="555"/>
    </row>
    <row r="4" spans="1:9" ht="31" customHeight="1" x14ac:dyDescent="0.25">
      <c r="A4" s="556" t="s">
        <v>564</v>
      </c>
      <c r="B4" s="557"/>
      <c r="C4" s="557"/>
      <c r="D4" s="557"/>
      <c r="E4" s="557"/>
      <c r="F4" s="557"/>
      <c r="G4" s="557"/>
      <c r="H4" s="557"/>
      <c r="I4" s="557"/>
    </row>
    <row r="5" spans="1:9" s="393" customFormat="1" x14ac:dyDescent="0.25">
      <c r="A5" s="392" t="s">
        <v>566</v>
      </c>
      <c r="C5" s="405"/>
      <c r="G5" s="393" t="s">
        <v>82</v>
      </c>
      <c r="H5" s="554">
        <f ca="1">TODAY()</f>
        <v>45426</v>
      </c>
      <c r="I5" s="554"/>
    </row>
    <row r="6" spans="1:9" s="393" customFormat="1" ht="14.15" customHeight="1" x14ac:dyDescent="0.25">
      <c r="A6" s="544"/>
      <c r="B6" s="544"/>
      <c r="C6" s="544"/>
      <c r="D6" s="389"/>
      <c r="E6" s="389"/>
      <c r="F6" s="389"/>
      <c r="G6" s="389"/>
      <c r="H6" s="389"/>
      <c r="I6" s="389"/>
    </row>
    <row r="7" spans="1:9" s="393" customFormat="1" ht="14.15" customHeight="1" x14ac:dyDescent="0.25">
      <c r="A7" s="536"/>
      <c r="B7" s="536"/>
      <c r="C7" s="536"/>
      <c r="D7" s="389"/>
      <c r="E7" s="389"/>
      <c r="F7" s="389"/>
      <c r="G7" s="389"/>
      <c r="H7" s="389"/>
      <c r="I7" s="389"/>
    </row>
    <row r="8" spans="1:9" s="393" customFormat="1" ht="14.15" customHeight="1" x14ac:dyDescent="0.25">
      <c r="A8" s="536"/>
      <c r="B8" s="536"/>
      <c r="C8" s="536"/>
      <c r="D8" s="389"/>
      <c r="E8" s="389"/>
      <c r="F8" s="389"/>
      <c r="G8" s="389"/>
      <c r="H8" s="389"/>
      <c r="I8" s="389"/>
    </row>
    <row r="9" spans="1:9" s="393" customFormat="1" ht="14.15" customHeight="1" x14ac:dyDescent="0.25">
      <c r="A9" s="536"/>
      <c r="B9" s="536"/>
      <c r="C9" s="536"/>
      <c r="D9" s="389"/>
      <c r="E9" s="389"/>
      <c r="F9" s="389"/>
      <c r="G9" s="389"/>
      <c r="H9" s="389"/>
      <c r="I9" s="389"/>
    </row>
    <row r="10" spans="1:9" s="393" customFormat="1" ht="31.5" customHeight="1" x14ac:dyDescent="0.25">
      <c r="A10" s="406" t="s">
        <v>567</v>
      </c>
      <c r="B10" s="389"/>
      <c r="C10" s="389"/>
      <c r="D10" s="389"/>
      <c r="E10" s="389"/>
      <c r="F10" s="389"/>
      <c r="G10" s="389"/>
      <c r="H10" s="389"/>
      <c r="I10" s="389"/>
    </row>
    <row r="11" spans="1:9" s="393" customFormat="1" ht="15.65" customHeight="1" x14ac:dyDescent="0.25">
      <c r="A11" s="389" t="s">
        <v>568</v>
      </c>
      <c r="B11" s="389"/>
      <c r="C11" s="411" t="str">
        <f>IF(Application!$A$10 &gt;" ",Application!$A$10, " ")</f>
        <v xml:space="preserve"> </v>
      </c>
      <c r="D11" s="411" t="str">
        <f>IF(Application!$A$11&gt; " ",Application!$A$11," ")</f>
        <v xml:space="preserve"> </v>
      </c>
      <c r="E11" s="411" t="str">
        <f>IF(Application!$A$12&gt; " ",Application!$A$12," ")</f>
        <v xml:space="preserve"> </v>
      </c>
      <c r="F11" s="389" t="s">
        <v>569</v>
      </c>
      <c r="G11" s="389"/>
      <c r="H11" s="389"/>
      <c r="I11" s="389"/>
    </row>
    <row r="12" spans="1:9" s="393" customFormat="1" ht="15.65" customHeight="1" x14ac:dyDescent="0.25">
      <c r="A12" s="389" t="s">
        <v>570</v>
      </c>
      <c r="B12" s="389"/>
      <c r="C12" s="559" t="str">
        <f>IF(Application!$C$25&gt;" ",Application!$C$25," ")</f>
        <v xml:space="preserve"> </v>
      </c>
      <c r="D12" s="559"/>
      <c r="E12" s="559"/>
      <c r="F12" s="389" t="s">
        <v>571</v>
      </c>
      <c r="G12" s="389"/>
      <c r="H12" s="389"/>
      <c r="I12" s="389"/>
    </row>
    <row r="13" spans="1:9" s="393" customFormat="1" ht="279.64999999999998" customHeight="1" x14ac:dyDescent="0.25">
      <c r="A13" s="540" t="s">
        <v>572</v>
      </c>
      <c r="B13" s="560"/>
      <c r="C13" s="560"/>
      <c r="D13" s="560"/>
      <c r="E13" s="560"/>
      <c r="F13" s="560"/>
      <c r="G13" s="560"/>
      <c r="H13" s="560"/>
      <c r="I13" s="560"/>
    </row>
    <row r="14" spans="1:9" s="393" customFormat="1" ht="14.5" customHeight="1" x14ac:dyDescent="0.25">
      <c r="A14" s="389"/>
      <c r="B14" s="389"/>
      <c r="C14" s="389"/>
      <c r="D14" s="389"/>
      <c r="E14" s="389"/>
      <c r="F14" s="389"/>
      <c r="G14" s="389"/>
      <c r="H14" s="389"/>
      <c r="I14" s="389"/>
    </row>
    <row r="15" spans="1:9" s="393" customFormat="1" ht="14.5" customHeight="1" x14ac:dyDescent="0.3">
      <c r="A15" s="407" t="s">
        <v>573</v>
      </c>
      <c r="B15" s="536"/>
      <c r="C15" s="536"/>
      <c r="D15" s="536"/>
      <c r="E15" s="408" t="s">
        <v>161</v>
      </c>
      <c r="F15" s="536"/>
      <c r="G15" s="536"/>
      <c r="H15" s="536"/>
      <c r="I15" s="536"/>
    </row>
    <row r="16" spans="1:9" s="394" customFormat="1" ht="14.5" customHeight="1" x14ac:dyDescent="0.25"/>
    <row r="17" spans="1:9" s="394" customFormat="1" ht="14.5" customHeight="1" x14ac:dyDescent="0.3">
      <c r="A17" s="407" t="s">
        <v>573</v>
      </c>
      <c r="B17" s="536"/>
      <c r="C17" s="536"/>
      <c r="D17" s="536"/>
      <c r="E17" s="408" t="s">
        <v>333</v>
      </c>
      <c r="F17" s="561"/>
      <c r="G17" s="561"/>
      <c r="H17" s="561"/>
      <c r="I17" s="561"/>
    </row>
    <row r="18" spans="1:9" s="399" customFormat="1" ht="45" customHeight="1" x14ac:dyDescent="0.3">
      <c r="A18" s="562" t="s">
        <v>574</v>
      </c>
      <c r="B18" s="562"/>
      <c r="C18" s="562"/>
      <c r="D18" s="562"/>
      <c r="E18" s="562"/>
      <c r="F18" s="562"/>
      <c r="G18" s="562"/>
      <c r="H18" s="562"/>
      <c r="I18" s="562"/>
    </row>
    <row r="19" spans="1:9" s="399" customFormat="1" ht="12.5" x14ac:dyDescent="0.25"/>
    <row r="20" spans="1:9" s="399" customFormat="1" ht="14.15" customHeight="1" x14ac:dyDescent="0.3">
      <c r="A20" s="409" t="s">
        <v>566</v>
      </c>
      <c r="B20" s="536"/>
      <c r="C20" s="536"/>
      <c r="D20" s="536"/>
      <c r="E20" s="402" t="s">
        <v>161</v>
      </c>
      <c r="F20" s="536"/>
      <c r="G20" s="536"/>
      <c r="H20" s="536"/>
      <c r="I20" s="536"/>
    </row>
    <row r="21" spans="1:9" s="399" customFormat="1" ht="14.15" customHeight="1" x14ac:dyDescent="0.25">
      <c r="A21" s="400"/>
      <c r="B21" s="400"/>
      <c r="C21" s="401"/>
      <c r="D21" s="379"/>
      <c r="E21" s="402"/>
      <c r="F21" s="379"/>
      <c r="G21" s="379"/>
      <c r="I21" s="379"/>
    </row>
    <row r="22" spans="1:9" s="399" customFormat="1" ht="14.15" customHeight="1" x14ac:dyDescent="0.3">
      <c r="A22" s="403" t="s">
        <v>566</v>
      </c>
      <c r="B22" s="536"/>
      <c r="C22" s="536"/>
      <c r="D22" s="536"/>
      <c r="E22" s="402" t="s">
        <v>333</v>
      </c>
      <c r="F22" s="561"/>
      <c r="G22" s="561"/>
      <c r="H22" s="561"/>
      <c r="I22" s="561"/>
    </row>
    <row r="23" spans="1:9" s="394" customFormat="1" x14ac:dyDescent="0.25">
      <c r="A23" s="397"/>
      <c r="B23" s="397"/>
      <c r="C23" s="397"/>
    </row>
    <row r="24" spans="1:9" s="394" customFormat="1" x14ac:dyDescent="0.25">
      <c r="A24" s="395"/>
      <c r="B24" s="395"/>
      <c r="C24" s="410"/>
      <c r="E24" s="558"/>
      <c r="F24" s="558"/>
      <c r="G24" s="558"/>
      <c r="H24" s="558"/>
      <c r="I24" s="558"/>
    </row>
    <row r="25" spans="1:9" s="394" customFormat="1" x14ac:dyDescent="0.25">
      <c r="A25" s="397"/>
      <c r="B25" s="397"/>
      <c r="C25" s="396"/>
    </row>
    <row r="26" spans="1:9" s="394" customFormat="1" x14ac:dyDescent="0.25"/>
  </sheetData>
  <sheetProtection algorithmName="SHA-512" hashValue="zxppp7H4DW+D0buHmFRBR0hKK3HQrb57LHTs54iCQGZBDa/s+V1ecOxDwiGsmEbs6kKoDIHI2H0szfSEUdJJKQ==" saltValue="/ST1sUAw5tZGhsR1xZdq+w==" spinCount="100000" sheet="1" selectLockedCells="1"/>
  <mergeCells count="21">
    <mergeCell ref="H24:I24"/>
    <mergeCell ref="E24:G24"/>
    <mergeCell ref="A9:C9"/>
    <mergeCell ref="C12:E12"/>
    <mergeCell ref="A13:I13"/>
    <mergeCell ref="B15:D15"/>
    <mergeCell ref="B17:D17"/>
    <mergeCell ref="F15:I15"/>
    <mergeCell ref="F17:I17"/>
    <mergeCell ref="B20:D20"/>
    <mergeCell ref="B22:D22"/>
    <mergeCell ref="F20:I20"/>
    <mergeCell ref="F22:I22"/>
    <mergeCell ref="A18:I18"/>
    <mergeCell ref="A2:I2"/>
    <mergeCell ref="H5:I5"/>
    <mergeCell ref="A6:C6"/>
    <mergeCell ref="A7:C7"/>
    <mergeCell ref="A8:C8"/>
    <mergeCell ref="A3:I3"/>
    <mergeCell ref="A4:I4"/>
  </mergeCells>
  <conditionalFormatting sqref="A6:C6">
    <cfRule type="containsBlanks" dxfId="6" priority="1">
      <formula>LEN(TRIM(A6))=0</formula>
    </cfRule>
  </conditionalFormatting>
  <printOptions horizontalCentered="1"/>
  <pageMargins left="0" right="0" top="0.25" bottom="0.25" header="0.5" footer="0.5"/>
  <pageSetup scale="99"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sheetPr>
  <dimension ref="A1:O38"/>
  <sheetViews>
    <sheetView workbookViewId="0">
      <selection activeCell="A25" sqref="A25:H25"/>
    </sheetView>
  </sheetViews>
  <sheetFormatPr defaultRowHeight="12" x14ac:dyDescent="0.3"/>
  <cols>
    <col min="1" max="1" width="4" style="224" customWidth="1"/>
    <col min="2" max="2" width="2.7265625" style="224" customWidth="1"/>
    <col min="3" max="3" width="1.81640625" style="224" customWidth="1"/>
    <col min="4" max="4" width="4.26953125" style="224" customWidth="1"/>
    <col min="5" max="5" width="9.1796875" style="224"/>
    <col min="6" max="6" width="3.7265625" style="224" customWidth="1"/>
    <col min="7" max="7" width="9.1796875" style="224"/>
    <col min="8" max="8" width="3.54296875" style="224" customWidth="1"/>
    <col min="9" max="9" width="2.7265625" style="224" customWidth="1"/>
    <col min="10" max="10" width="4.1796875" style="224" customWidth="1"/>
    <col min="11" max="11" width="12.26953125" style="224" customWidth="1"/>
    <col min="12" max="12" width="3.7265625" style="224" customWidth="1"/>
    <col min="13" max="13" width="12.7265625" style="224" customWidth="1"/>
    <col min="14" max="14" width="3.81640625" style="224" customWidth="1"/>
    <col min="15" max="15" width="19.26953125" style="224" customWidth="1"/>
    <col min="16" max="255" width="9.1796875" style="224"/>
    <col min="256" max="256" width="4" style="224" customWidth="1"/>
    <col min="257" max="257" width="2.7265625" style="224" customWidth="1"/>
    <col min="258" max="258" width="1.81640625" style="224" customWidth="1"/>
    <col min="259" max="259" width="4.26953125" style="224" customWidth="1"/>
    <col min="260" max="260" width="9.1796875" style="224"/>
    <col min="261" max="261" width="3.7265625" style="224" customWidth="1"/>
    <col min="262" max="262" width="9.1796875" style="224"/>
    <col min="263" max="263" width="3.54296875" style="224" customWidth="1"/>
    <col min="264" max="264" width="2.7265625" style="224" customWidth="1"/>
    <col min="265" max="265" width="4.1796875" style="224" customWidth="1"/>
    <col min="266" max="266" width="12.26953125" style="224" customWidth="1"/>
    <col min="267" max="267" width="3.7265625" style="224" customWidth="1"/>
    <col min="268" max="268" width="12.7265625" style="224" customWidth="1"/>
    <col min="269" max="269" width="3.81640625" style="224" customWidth="1"/>
    <col min="270" max="270" width="15.26953125" style="224" customWidth="1"/>
    <col min="271" max="511" width="9.1796875" style="224"/>
    <col min="512" max="512" width="4" style="224" customWidth="1"/>
    <col min="513" max="513" width="2.7265625" style="224" customWidth="1"/>
    <col min="514" max="514" width="1.81640625" style="224" customWidth="1"/>
    <col min="515" max="515" width="4.26953125" style="224" customWidth="1"/>
    <col min="516" max="516" width="9.1796875" style="224"/>
    <col min="517" max="517" width="3.7265625" style="224" customWidth="1"/>
    <col min="518" max="518" width="9.1796875" style="224"/>
    <col min="519" max="519" width="3.54296875" style="224" customWidth="1"/>
    <col min="520" max="520" width="2.7265625" style="224" customWidth="1"/>
    <col min="521" max="521" width="4.1796875" style="224" customWidth="1"/>
    <col min="522" max="522" width="12.26953125" style="224" customWidth="1"/>
    <col min="523" max="523" width="3.7265625" style="224" customWidth="1"/>
    <col min="524" max="524" width="12.7265625" style="224" customWidth="1"/>
    <col min="525" max="525" width="3.81640625" style="224" customWidth="1"/>
    <col min="526" max="526" width="15.26953125" style="224" customWidth="1"/>
    <col min="527" max="767" width="9.1796875" style="224"/>
    <col min="768" max="768" width="4" style="224" customWidth="1"/>
    <col min="769" max="769" width="2.7265625" style="224" customWidth="1"/>
    <col min="770" max="770" width="1.81640625" style="224" customWidth="1"/>
    <col min="771" max="771" width="4.26953125" style="224" customWidth="1"/>
    <col min="772" max="772" width="9.1796875" style="224"/>
    <col min="773" max="773" width="3.7265625" style="224" customWidth="1"/>
    <col min="774" max="774" width="9.1796875" style="224"/>
    <col min="775" max="775" width="3.54296875" style="224" customWidth="1"/>
    <col min="776" max="776" width="2.7265625" style="224" customWidth="1"/>
    <col min="777" max="777" width="4.1796875" style="224" customWidth="1"/>
    <col min="778" max="778" width="12.26953125" style="224" customWidth="1"/>
    <col min="779" max="779" width="3.7265625" style="224" customWidth="1"/>
    <col min="780" max="780" width="12.7265625" style="224" customWidth="1"/>
    <col min="781" max="781" width="3.81640625" style="224" customWidth="1"/>
    <col min="782" max="782" width="15.26953125" style="224" customWidth="1"/>
    <col min="783" max="1023" width="9.1796875" style="224"/>
    <col min="1024" max="1024" width="4" style="224" customWidth="1"/>
    <col min="1025" max="1025" width="2.7265625" style="224" customWidth="1"/>
    <col min="1026" max="1026" width="1.81640625" style="224" customWidth="1"/>
    <col min="1027" max="1027" width="4.26953125" style="224" customWidth="1"/>
    <col min="1028" max="1028" width="9.1796875" style="224"/>
    <col min="1029" max="1029" width="3.7265625" style="224" customWidth="1"/>
    <col min="1030" max="1030" width="9.1796875" style="224"/>
    <col min="1031" max="1031" width="3.54296875" style="224" customWidth="1"/>
    <col min="1032" max="1032" width="2.7265625" style="224" customWidth="1"/>
    <col min="1033" max="1033" width="4.1796875" style="224" customWidth="1"/>
    <col min="1034" max="1034" width="12.26953125" style="224" customWidth="1"/>
    <col min="1035" max="1035" width="3.7265625" style="224" customWidth="1"/>
    <col min="1036" max="1036" width="12.7265625" style="224" customWidth="1"/>
    <col min="1037" max="1037" width="3.81640625" style="224" customWidth="1"/>
    <col min="1038" max="1038" width="15.26953125" style="224" customWidth="1"/>
    <col min="1039" max="1279" width="9.1796875" style="224"/>
    <col min="1280" max="1280" width="4" style="224" customWidth="1"/>
    <col min="1281" max="1281" width="2.7265625" style="224" customWidth="1"/>
    <col min="1282" max="1282" width="1.81640625" style="224" customWidth="1"/>
    <col min="1283" max="1283" width="4.26953125" style="224" customWidth="1"/>
    <col min="1284" max="1284" width="9.1796875" style="224"/>
    <col min="1285" max="1285" width="3.7265625" style="224" customWidth="1"/>
    <col min="1286" max="1286" width="9.1796875" style="224"/>
    <col min="1287" max="1287" width="3.54296875" style="224" customWidth="1"/>
    <col min="1288" max="1288" width="2.7265625" style="224" customWidth="1"/>
    <col min="1289" max="1289" width="4.1796875" style="224" customWidth="1"/>
    <col min="1290" max="1290" width="12.26953125" style="224" customWidth="1"/>
    <col min="1291" max="1291" width="3.7265625" style="224" customWidth="1"/>
    <col min="1292" max="1292" width="12.7265625" style="224" customWidth="1"/>
    <col min="1293" max="1293" width="3.81640625" style="224" customWidth="1"/>
    <col min="1294" max="1294" width="15.26953125" style="224" customWidth="1"/>
    <col min="1295" max="1535" width="9.1796875" style="224"/>
    <col min="1536" max="1536" width="4" style="224" customWidth="1"/>
    <col min="1537" max="1537" width="2.7265625" style="224" customWidth="1"/>
    <col min="1538" max="1538" width="1.81640625" style="224" customWidth="1"/>
    <col min="1539" max="1539" width="4.26953125" style="224" customWidth="1"/>
    <col min="1540" max="1540" width="9.1796875" style="224"/>
    <col min="1541" max="1541" width="3.7265625" style="224" customWidth="1"/>
    <col min="1542" max="1542" width="9.1796875" style="224"/>
    <col min="1543" max="1543" width="3.54296875" style="224" customWidth="1"/>
    <col min="1544" max="1544" width="2.7265625" style="224" customWidth="1"/>
    <col min="1545" max="1545" width="4.1796875" style="224" customWidth="1"/>
    <col min="1546" max="1546" width="12.26953125" style="224" customWidth="1"/>
    <col min="1547" max="1547" width="3.7265625" style="224" customWidth="1"/>
    <col min="1548" max="1548" width="12.7265625" style="224" customWidth="1"/>
    <col min="1549" max="1549" width="3.81640625" style="224" customWidth="1"/>
    <col min="1550" max="1550" width="15.26953125" style="224" customWidth="1"/>
    <col min="1551" max="1791" width="9.1796875" style="224"/>
    <col min="1792" max="1792" width="4" style="224" customWidth="1"/>
    <col min="1793" max="1793" width="2.7265625" style="224" customWidth="1"/>
    <col min="1794" max="1794" width="1.81640625" style="224" customWidth="1"/>
    <col min="1795" max="1795" width="4.26953125" style="224" customWidth="1"/>
    <col min="1796" max="1796" width="9.1796875" style="224"/>
    <col min="1797" max="1797" width="3.7265625" style="224" customWidth="1"/>
    <col min="1798" max="1798" width="9.1796875" style="224"/>
    <col min="1799" max="1799" width="3.54296875" style="224" customWidth="1"/>
    <col min="1800" max="1800" width="2.7265625" style="224" customWidth="1"/>
    <col min="1801" max="1801" width="4.1796875" style="224" customWidth="1"/>
    <col min="1802" max="1802" width="12.26953125" style="224" customWidth="1"/>
    <col min="1803" max="1803" width="3.7265625" style="224" customWidth="1"/>
    <col min="1804" max="1804" width="12.7265625" style="224" customWidth="1"/>
    <col min="1805" max="1805" width="3.81640625" style="224" customWidth="1"/>
    <col min="1806" max="1806" width="15.26953125" style="224" customWidth="1"/>
    <col min="1807" max="2047" width="9.1796875" style="224"/>
    <col min="2048" max="2048" width="4" style="224" customWidth="1"/>
    <col min="2049" max="2049" width="2.7265625" style="224" customWidth="1"/>
    <col min="2050" max="2050" width="1.81640625" style="224" customWidth="1"/>
    <col min="2051" max="2051" width="4.26953125" style="224" customWidth="1"/>
    <col min="2052" max="2052" width="9.1796875" style="224"/>
    <col min="2053" max="2053" width="3.7265625" style="224" customWidth="1"/>
    <col min="2054" max="2054" width="9.1796875" style="224"/>
    <col min="2055" max="2055" width="3.54296875" style="224" customWidth="1"/>
    <col min="2056" max="2056" width="2.7265625" style="224" customWidth="1"/>
    <col min="2057" max="2057" width="4.1796875" style="224" customWidth="1"/>
    <col min="2058" max="2058" width="12.26953125" style="224" customWidth="1"/>
    <col min="2059" max="2059" width="3.7265625" style="224" customWidth="1"/>
    <col min="2060" max="2060" width="12.7265625" style="224" customWidth="1"/>
    <col min="2061" max="2061" width="3.81640625" style="224" customWidth="1"/>
    <col min="2062" max="2062" width="15.26953125" style="224" customWidth="1"/>
    <col min="2063" max="2303" width="9.1796875" style="224"/>
    <col min="2304" max="2304" width="4" style="224" customWidth="1"/>
    <col min="2305" max="2305" width="2.7265625" style="224" customWidth="1"/>
    <col min="2306" max="2306" width="1.81640625" style="224" customWidth="1"/>
    <col min="2307" max="2307" width="4.26953125" style="224" customWidth="1"/>
    <col min="2308" max="2308" width="9.1796875" style="224"/>
    <col min="2309" max="2309" width="3.7265625" style="224" customWidth="1"/>
    <col min="2310" max="2310" width="9.1796875" style="224"/>
    <col min="2311" max="2311" width="3.54296875" style="224" customWidth="1"/>
    <col min="2312" max="2312" width="2.7265625" style="224" customWidth="1"/>
    <col min="2313" max="2313" width="4.1796875" style="224" customWidth="1"/>
    <col min="2314" max="2314" width="12.26953125" style="224" customWidth="1"/>
    <col min="2315" max="2315" width="3.7265625" style="224" customWidth="1"/>
    <col min="2316" max="2316" width="12.7265625" style="224" customWidth="1"/>
    <col min="2317" max="2317" width="3.81640625" style="224" customWidth="1"/>
    <col min="2318" max="2318" width="15.26953125" style="224" customWidth="1"/>
    <col min="2319" max="2559" width="9.1796875" style="224"/>
    <col min="2560" max="2560" width="4" style="224" customWidth="1"/>
    <col min="2561" max="2561" width="2.7265625" style="224" customWidth="1"/>
    <col min="2562" max="2562" width="1.81640625" style="224" customWidth="1"/>
    <col min="2563" max="2563" width="4.26953125" style="224" customWidth="1"/>
    <col min="2564" max="2564" width="9.1796875" style="224"/>
    <col min="2565" max="2565" width="3.7265625" style="224" customWidth="1"/>
    <col min="2566" max="2566" width="9.1796875" style="224"/>
    <col min="2567" max="2567" width="3.54296875" style="224" customWidth="1"/>
    <col min="2568" max="2568" width="2.7265625" style="224" customWidth="1"/>
    <col min="2569" max="2569" width="4.1796875" style="224" customWidth="1"/>
    <col min="2570" max="2570" width="12.26953125" style="224" customWidth="1"/>
    <col min="2571" max="2571" width="3.7265625" style="224" customWidth="1"/>
    <col min="2572" max="2572" width="12.7265625" style="224" customWidth="1"/>
    <col min="2573" max="2573" width="3.81640625" style="224" customWidth="1"/>
    <col min="2574" max="2574" width="15.26953125" style="224" customWidth="1"/>
    <col min="2575" max="2815" width="9.1796875" style="224"/>
    <col min="2816" max="2816" width="4" style="224" customWidth="1"/>
    <col min="2817" max="2817" width="2.7265625" style="224" customWidth="1"/>
    <col min="2818" max="2818" width="1.81640625" style="224" customWidth="1"/>
    <col min="2819" max="2819" width="4.26953125" style="224" customWidth="1"/>
    <col min="2820" max="2820" width="9.1796875" style="224"/>
    <col min="2821" max="2821" width="3.7265625" style="224" customWidth="1"/>
    <col min="2822" max="2822" width="9.1796875" style="224"/>
    <col min="2823" max="2823" width="3.54296875" style="224" customWidth="1"/>
    <col min="2824" max="2824" width="2.7265625" style="224" customWidth="1"/>
    <col min="2825" max="2825" width="4.1796875" style="224" customWidth="1"/>
    <col min="2826" max="2826" width="12.26953125" style="224" customWidth="1"/>
    <col min="2827" max="2827" width="3.7265625" style="224" customWidth="1"/>
    <col min="2828" max="2828" width="12.7265625" style="224" customWidth="1"/>
    <col min="2829" max="2829" width="3.81640625" style="224" customWidth="1"/>
    <col min="2830" max="2830" width="15.26953125" style="224" customWidth="1"/>
    <col min="2831" max="3071" width="9.1796875" style="224"/>
    <col min="3072" max="3072" width="4" style="224" customWidth="1"/>
    <col min="3073" max="3073" width="2.7265625" style="224" customWidth="1"/>
    <col min="3074" max="3074" width="1.81640625" style="224" customWidth="1"/>
    <col min="3075" max="3075" width="4.26953125" style="224" customWidth="1"/>
    <col min="3076" max="3076" width="9.1796875" style="224"/>
    <col min="3077" max="3077" width="3.7265625" style="224" customWidth="1"/>
    <col min="3078" max="3078" width="9.1796875" style="224"/>
    <col min="3079" max="3079" width="3.54296875" style="224" customWidth="1"/>
    <col min="3080" max="3080" width="2.7265625" style="224" customWidth="1"/>
    <col min="3081" max="3081" width="4.1796875" style="224" customWidth="1"/>
    <col min="3082" max="3082" width="12.26953125" style="224" customWidth="1"/>
    <col min="3083" max="3083" width="3.7265625" style="224" customWidth="1"/>
    <col min="3084" max="3084" width="12.7265625" style="224" customWidth="1"/>
    <col min="3085" max="3085" width="3.81640625" style="224" customWidth="1"/>
    <col min="3086" max="3086" width="15.26953125" style="224" customWidth="1"/>
    <col min="3087" max="3327" width="9.1796875" style="224"/>
    <col min="3328" max="3328" width="4" style="224" customWidth="1"/>
    <col min="3329" max="3329" width="2.7265625" style="224" customWidth="1"/>
    <col min="3330" max="3330" width="1.81640625" style="224" customWidth="1"/>
    <col min="3331" max="3331" width="4.26953125" style="224" customWidth="1"/>
    <col min="3332" max="3332" width="9.1796875" style="224"/>
    <col min="3333" max="3333" width="3.7265625" style="224" customWidth="1"/>
    <col min="3334" max="3334" width="9.1796875" style="224"/>
    <col min="3335" max="3335" width="3.54296875" style="224" customWidth="1"/>
    <col min="3336" max="3336" width="2.7265625" style="224" customWidth="1"/>
    <col min="3337" max="3337" width="4.1796875" style="224" customWidth="1"/>
    <col min="3338" max="3338" width="12.26953125" style="224" customWidth="1"/>
    <col min="3339" max="3339" width="3.7265625" style="224" customWidth="1"/>
    <col min="3340" max="3340" width="12.7265625" style="224" customWidth="1"/>
    <col min="3341" max="3341" width="3.81640625" style="224" customWidth="1"/>
    <col min="3342" max="3342" width="15.26953125" style="224" customWidth="1"/>
    <col min="3343" max="3583" width="9.1796875" style="224"/>
    <col min="3584" max="3584" width="4" style="224" customWidth="1"/>
    <col min="3585" max="3585" width="2.7265625" style="224" customWidth="1"/>
    <col min="3586" max="3586" width="1.81640625" style="224" customWidth="1"/>
    <col min="3587" max="3587" width="4.26953125" style="224" customWidth="1"/>
    <col min="3588" max="3588" width="9.1796875" style="224"/>
    <col min="3589" max="3589" width="3.7265625" style="224" customWidth="1"/>
    <col min="3590" max="3590" width="9.1796875" style="224"/>
    <col min="3591" max="3591" width="3.54296875" style="224" customWidth="1"/>
    <col min="3592" max="3592" width="2.7265625" style="224" customWidth="1"/>
    <col min="3593" max="3593" width="4.1796875" style="224" customWidth="1"/>
    <col min="3594" max="3594" width="12.26953125" style="224" customWidth="1"/>
    <col min="3595" max="3595" width="3.7265625" style="224" customWidth="1"/>
    <col min="3596" max="3596" width="12.7265625" style="224" customWidth="1"/>
    <col min="3597" max="3597" width="3.81640625" style="224" customWidth="1"/>
    <col min="3598" max="3598" width="15.26953125" style="224" customWidth="1"/>
    <col min="3599" max="3839" width="9.1796875" style="224"/>
    <col min="3840" max="3840" width="4" style="224" customWidth="1"/>
    <col min="3841" max="3841" width="2.7265625" style="224" customWidth="1"/>
    <col min="3842" max="3842" width="1.81640625" style="224" customWidth="1"/>
    <col min="3843" max="3843" width="4.26953125" style="224" customWidth="1"/>
    <col min="3844" max="3844" width="9.1796875" style="224"/>
    <col min="3845" max="3845" width="3.7265625" style="224" customWidth="1"/>
    <col min="3846" max="3846" width="9.1796875" style="224"/>
    <col min="3847" max="3847" width="3.54296875" style="224" customWidth="1"/>
    <col min="3848" max="3848" width="2.7265625" style="224" customWidth="1"/>
    <col min="3849" max="3849" width="4.1796875" style="224" customWidth="1"/>
    <col min="3850" max="3850" width="12.26953125" style="224" customWidth="1"/>
    <col min="3851" max="3851" width="3.7265625" style="224" customWidth="1"/>
    <col min="3852" max="3852" width="12.7265625" style="224" customWidth="1"/>
    <col min="3853" max="3853" width="3.81640625" style="224" customWidth="1"/>
    <col min="3854" max="3854" width="15.26953125" style="224" customWidth="1"/>
    <col min="3855" max="4095" width="9.1796875" style="224"/>
    <col min="4096" max="4096" width="4" style="224" customWidth="1"/>
    <col min="4097" max="4097" width="2.7265625" style="224" customWidth="1"/>
    <col min="4098" max="4098" width="1.81640625" style="224" customWidth="1"/>
    <col min="4099" max="4099" width="4.26953125" style="224" customWidth="1"/>
    <col min="4100" max="4100" width="9.1796875" style="224"/>
    <col min="4101" max="4101" width="3.7265625" style="224" customWidth="1"/>
    <col min="4102" max="4102" width="9.1796875" style="224"/>
    <col min="4103" max="4103" width="3.54296875" style="224" customWidth="1"/>
    <col min="4104" max="4104" width="2.7265625" style="224" customWidth="1"/>
    <col min="4105" max="4105" width="4.1796875" style="224" customWidth="1"/>
    <col min="4106" max="4106" width="12.26953125" style="224" customWidth="1"/>
    <col min="4107" max="4107" width="3.7265625" style="224" customWidth="1"/>
    <col min="4108" max="4108" width="12.7265625" style="224" customWidth="1"/>
    <col min="4109" max="4109" width="3.81640625" style="224" customWidth="1"/>
    <col min="4110" max="4110" width="15.26953125" style="224" customWidth="1"/>
    <col min="4111" max="4351" width="9.1796875" style="224"/>
    <col min="4352" max="4352" width="4" style="224" customWidth="1"/>
    <col min="4353" max="4353" width="2.7265625" style="224" customWidth="1"/>
    <col min="4354" max="4354" width="1.81640625" style="224" customWidth="1"/>
    <col min="4355" max="4355" width="4.26953125" style="224" customWidth="1"/>
    <col min="4356" max="4356" width="9.1796875" style="224"/>
    <col min="4357" max="4357" width="3.7265625" style="224" customWidth="1"/>
    <col min="4358" max="4358" width="9.1796875" style="224"/>
    <col min="4359" max="4359" width="3.54296875" style="224" customWidth="1"/>
    <col min="4360" max="4360" width="2.7265625" style="224" customWidth="1"/>
    <col min="4361" max="4361" width="4.1796875" style="224" customWidth="1"/>
    <col min="4362" max="4362" width="12.26953125" style="224" customWidth="1"/>
    <col min="4363" max="4363" width="3.7265625" style="224" customWidth="1"/>
    <col min="4364" max="4364" width="12.7265625" style="224" customWidth="1"/>
    <col min="4365" max="4365" width="3.81640625" style="224" customWidth="1"/>
    <col min="4366" max="4366" width="15.26953125" style="224" customWidth="1"/>
    <col min="4367" max="4607" width="9.1796875" style="224"/>
    <col min="4608" max="4608" width="4" style="224" customWidth="1"/>
    <col min="4609" max="4609" width="2.7265625" style="224" customWidth="1"/>
    <col min="4610" max="4610" width="1.81640625" style="224" customWidth="1"/>
    <col min="4611" max="4611" width="4.26953125" style="224" customWidth="1"/>
    <col min="4612" max="4612" width="9.1796875" style="224"/>
    <col min="4613" max="4613" width="3.7265625" style="224" customWidth="1"/>
    <col min="4614" max="4614" width="9.1796875" style="224"/>
    <col min="4615" max="4615" width="3.54296875" style="224" customWidth="1"/>
    <col min="4616" max="4616" width="2.7265625" style="224" customWidth="1"/>
    <col min="4617" max="4617" width="4.1796875" style="224" customWidth="1"/>
    <col min="4618" max="4618" width="12.26953125" style="224" customWidth="1"/>
    <col min="4619" max="4619" width="3.7265625" style="224" customWidth="1"/>
    <col min="4620" max="4620" width="12.7265625" style="224" customWidth="1"/>
    <col min="4621" max="4621" width="3.81640625" style="224" customWidth="1"/>
    <col min="4622" max="4622" width="15.26953125" style="224" customWidth="1"/>
    <col min="4623" max="4863" width="9.1796875" style="224"/>
    <col min="4864" max="4864" width="4" style="224" customWidth="1"/>
    <col min="4865" max="4865" width="2.7265625" style="224" customWidth="1"/>
    <col min="4866" max="4866" width="1.81640625" style="224" customWidth="1"/>
    <col min="4867" max="4867" width="4.26953125" style="224" customWidth="1"/>
    <col min="4868" max="4868" width="9.1796875" style="224"/>
    <col min="4869" max="4869" width="3.7265625" style="224" customWidth="1"/>
    <col min="4870" max="4870" width="9.1796875" style="224"/>
    <col min="4871" max="4871" width="3.54296875" style="224" customWidth="1"/>
    <col min="4872" max="4872" width="2.7265625" style="224" customWidth="1"/>
    <col min="4873" max="4873" width="4.1796875" style="224" customWidth="1"/>
    <col min="4874" max="4874" width="12.26953125" style="224" customWidth="1"/>
    <col min="4875" max="4875" width="3.7265625" style="224" customWidth="1"/>
    <col min="4876" max="4876" width="12.7265625" style="224" customWidth="1"/>
    <col min="4877" max="4877" width="3.81640625" style="224" customWidth="1"/>
    <col min="4878" max="4878" width="15.26953125" style="224" customWidth="1"/>
    <col min="4879" max="5119" width="9.1796875" style="224"/>
    <col min="5120" max="5120" width="4" style="224" customWidth="1"/>
    <col min="5121" max="5121" width="2.7265625" style="224" customWidth="1"/>
    <col min="5122" max="5122" width="1.81640625" style="224" customWidth="1"/>
    <col min="5123" max="5123" width="4.26953125" style="224" customWidth="1"/>
    <col min="5124" max="5124" width="9.1796875" style="224"/>
    <col min="5125" max="5125" width="3.7265625" style="224" customWidth="1"/>
    <col min="5126" max="5126" width="9.1796875" style="224"/>
    <col min="5127" max="5127" width="3.54296875" style="224" customWidth="1"/>
    <col min="5128" max="5128" width="2.7265625" style="224" customWidth="1"/>
    <col min="5129" max="5129" width="4.1796875" style="224" customWidth="1"/>
    <col min="5130" max="5130" width="12.26953125" style="224" customWidth="1"/>
    <col min="5131" max="5131" width="3.7265625" style="224" customWidth="1"/>
    <col min="5132" max="5132" width="12.7265625" style="224" customWidth="1"/>
    <col min="5133" max="5133" width="3.81640625" style="224" customWidth="1"/>
    <col min="5134" max="5134" width="15.26953125" style="224" customWidth="1"/>
    <col min="5135" max="5375" width="9.1796875" style="224"/>
    <col min="5376" max="5376" width="4" style="224" customWidth="1"/>
    <col min="5377" max="5377" width="2.7265625" style="224" customWidth="1"/>
    <col min="5378" max="5378" width="1.81640625" style="224" customWidth="1"/>
    <col min="5379" max="5379" width="4.26953125" style="224" customWidth="1"/>
    <col min="5380" max="5380" width="9.1796875" style="224"/>
    <col min="5381" max="5381" width="3.7265625" style="224" customWidth="1"/>
    <col min="5382" max="5382" width="9.1796875" style="224"/>
    <col min="5383" max="5383" width="3.54296875" style="224" customWidth="1"/>
    <col min="5384" max="5384" width="2.7265625" style="224" customWidth="1"/>
    <col min="5385" max="5385" width="4.1796875" style="224" customWidth="1"/>
    <col min="5386" max="5386" width="12.26953125" style="224" customWidth="1"/>
    <col min="5387" max="5387" width="3.7265625" style="224" customWidth="1"/>
    <col min="5388" max="5388" width="12.7265625" style="224" customWidth="1"/>
    <col min="5389" max="5389" width="3.81640625" style="224" customWidth="1"/>
    <col min="5390" max="5390" width="15.26953125" style="224" customWidth="1"/>
    <col min="5391" max="5631" width="9.1796875" style="224"/>
    <col min="5632" max="5632" width="4" style="224" customWidth="1"/>
    <col min="5633" max="5633" width="2.7265625" style="224" customWidth="1"/>
    <col min="5634" max="5634" width="1.81640625" style="224" customWidth="1"/>
    <col min="5635" max="5635" width="4.26953125" style="224" customWidth="1"/>
    <col min="5636" max="5636" width="9.1796875" style="224"/>
    <col min="5637" max="5637" width="3.7265625" style="224" customWidth="1"/>
    <col min="5638" max="5638" width="9.1796875" style="224"/>
    <col min="5639" max="5639" width="3.54296875" style="224" customWidth="1"/>
    <col min="5640" max="5640" width="2.7265625" style="224" customWidth="1"/>
    <col min="5641" max="5641" width="4.1796875" style="224" customWidth="1"/>
    <col min="5642" max="5642" width="12.26953125" style="224" customWidth="1"/>
    <col min="5643" max="5643" width="3.7265625" style="224" customWidth="1"/>
    <col min="5644" max="5644" width="12.7265625" style="224" customWidth="1"/>
    <col min="5645" max="5645" width="3.81640625" style="224" customWidth="1"/>
    <col min="5646" max="5646" width="15.26953125" style="224" customWidth="1"/>
    <col min="5647" max="5887" width="9.1796875" style="224"/>
    <col min="5888" max="5888" width="4" style="224" customWidth="1"/>
    <col min="5889" max="5889" width="2.7265625" style="224" customWidth="1"/>
    <col min="5890" max="5890" width="1.81640625" style="224" customWidth="1"/>
    <col min="5891" max="5891" width="4.26953125" style="224" customWidth="1"/>
    <col min="5892" max="5892" width="9.1796875" style="224"/>
    <col min="5893" max="5893" width="3.7265625" style="224" customWidth="1"/>
    <col min="5894" max="5894" width="9.1796875" style="224"/>
    <col min="5895" max="5895" width="3.54296875" style="224" customWidth="1"/>
    <col min="5896" max="5896" width="2.7265625" style="224" customWidth="1"/>
    <col min="5897" max="5897" width="4.1796875" style="224" customWidth="1"/>
    <col min="5898" max="5898" width="12.26953125" style="224" customWidth="1"/>
    <col min="5899" max="5899" width="3.7265625" style="224" customWidth="1"/>
    <col min="5900" max="5900" width="12.7265625" style="224" customWidth="1"/>
    <col min="5901" max="5901" width="3.81640625" style="224" customWidth="1"/>
    <col min="5902" max="5902" width="15.26953125" style="224" customWidth="1"/>
    <col min="5903" max="6143" width="9.1796875" style="224"/>
    <col min="6144" max="6144" width="4" style="224" customWidth="1"/>
    <col min="6145" max="6145" width="2.7265625" style="224" customWidth="1"/>
    <col min="6146" max="6146" width="1.81640625" style="224" customWidth="1"/>
    <col min="6147" max="6147" width="4.26953125" style="224" customWidth="1"/>
    <col min="6148" max="6148" width="9.1796875" style="224"/>
    <col min="6149" max="6149" width="3.7265625" style="224" customWidth="1"/>
    <col min="6150" max="6150" width="9.1796875" style="224"/>
    <col min="6151" max="6151" width="3.54296875" style="224" customWidth="1"/>
    <col min="6152" max="6152" width="2.7265625" style="224" customWidth="1"/>
    <col min="6153" max="6153" width="4.1796875" style="224" customWidth="1"/>
    <col min="6154" max="6154" width="12.26953125" style="224" customWidth="1"/>
    <col min="6155" max="6155" width="3.7265625" style="224" customWidth="1"/>
    <col min="6156" max="6156" width="12.7265625" style="224" customWidth="1"/>
    <col min="6157" max="6157" width="3.81640625" style="224" customWidth="1"/>
    <col min="6158" max="6158" width="15.26953125" style="224" customWidth="1"/>
    <col min="6159" max="6399" width="9.1796875" style="224"/>
    <col min="6400" max="6400" width="4" style="224" customWidth="1"/>
    <col min="6401" max="6401" width="2.7265625" style="224" customWidth="1"/>
    <col min="6402" max="6402" width="1.81640625" style="224" customWidth="1"/>
    <col min="6403" max="6403" width="4.26953125" style="224" customWidth="1"/>
    <col min="6404" max="6404" width="9.1796875" style="224"/>
    <col min="6405" max="6405" width="3.7265625" style="224" customWidth="1"/>
    <col min="6406" max="6406" width="9.1796875" style="224"/>
    <col min="6407" max="6407" width="3.54296875" style="224" customWidth="1"/>
    <col min="6408" max="6408" width="2.7265625" style="224" customWidth="1"/>
    <col min="6409" max="6409" width="4.1796875" style="224" customWidth="1"/>
    <col min="6410" max="6410" width="12.26953125" style="224" customWidth="1"/>
    <col min="6411" max="6411" width="3.7265625" style="224" customWidth="1"/>
    <col min="6412" max="6412" width="12.7265625" style="224" customWidth="1"/>
    <col min="6413" max="6413" width="3.81640625" style="224" customWidth="1"/>
    <col min="6414" max="6414" width="15.26953125" style="224" customWidth="1"/>
    <col min="6415" max="6655" width="9.1796875" style="224"/>
    <col min="6656" max="6656" width="4" style="224" customWidth="1"/>
    <col min="6657" max="6657" width="2.7265625" style="224" customWidth="1"/>
    <col min="6658" max="6658" width="1.81640625" style="224" customWidth="1"/>
    <col min="6659" max="6659" width="4.26953125" style="224" customWidth="1"/>
    <col min="6660" max="6660" width="9.1796875" style="224"/>
    <col min="6661" max="6661" width="3.7265625" style="224" customWidth="1"/>
    <col min="6662" max="6662" width="9.1796875" style="224"/>
    <col min="6663" max="6663" width="3.54296875" style="224" customWidth="1"/>
    <col min="6664" max="6664" width="2.7265625" style="224" customWidth="1"/>
    <col min="6665" max="6665" width="4.1796875" style="224" customWidth="1"/>
    <col min="6666" max="6666" width="12.26953125" style="224" customWidth="1"/>
    <col min="6667" max="6667" width="3.7265625" style="224" customWidth="1"/>
    <col min="6668" max="6668" width="12.7265625" style="224" customWidth="1"/>
    <col min="6669" max="6669" width="3.81640625" style="224" customWidth="1"/>
    <col min="6670" max="6670" width="15.26953125" style="224" customWidth="1"/>
    <col min="6671" max="6911" width="9.1796875" style="224"/>
    <col min="6912" max="6912" width="4" style="224" customWidth="1"/>
    <col min="6913" max="6913" width="2.7265625" style="224" customWidth="1"/>
    <col min="6914" max="6914" width="1.81640625" style="224" customWidth="1"/>
    <col min="6915" max="6915" width="4.26953125" style="224" customWidth="1"/>
    <col min="6916" max="6916" width="9.1796875" style="224"/>
    <col min="6917" max="6917" width="3.7265625" style="224" customWidth="1"/>
    <col min="6918" max="6918" width="9.1796875" style="224"/>
    <col min="6919" max="6919" width="3.54296875" style="224" customWidth="1"/>
    <col min="6920" max="6920" width="2.7265625" style="224" customWidth="1"/>
    <col min="6921" max="6921" width="4.1796875" style="224" customWidth="1"/>
    <col min="6922" max="6922" width="12.26953125" style="224" customWidth="1"/>
    <col min="6923" max="6923" width="3.7265625" style="224" customWidth="1"/>
    <col min="6924" max="6924" width="12.7265625" style="224" customWidth="1"/>
    <col min="6925" max="6925" width="3.81640625" style="224" customWidth="1"/>
    <col min="6926" max="6926" width="15.26953125" style="224" customWidth="1"/>
    <col min="6927" max="7167" width="9.1796875" style="224"/>
    <col min="7168" max="7168" width="4" style="224" customWidth="1"/>
    <col min="7169" max="7169" width="2.7265625" style="224" customWidth="1"/>
    <col min="7170" max="7170" width="1.81640625" style="224" customWidth="1"/>
    <col min="7171" max="7171" width="4.26953125" style="224" customWidth="1"/>
    <col min="7172" max="7172" width="9.1796875" style="224"/>
    <col min="7173" max="7173" width="3.7265625" style="224" customWidth="1"/>
    <col min="7174" max="7174" width="9.1796875" style="224"/>
    <col min="7175" max="7175" width="3.54296875" style="224" customWidth="1"/>
    <col min="7176" max="7176" width="2.7265625" style="224" customWidth="1"/>
    <col min="7177" max="7177" width="4.1796875" style="224" customWidth="1"/>
    <col min="7178" max="7178" width="12.26953125" style="224" customWidth="1"/>
    <col min="7179" max="7179" width="3.7265625" style="224" customWidth="1"/>
    <col min="7180" max="7180" width="12.7265625" style="224" customWidth="1"/>
    <col min="7181" max="7181" width="3.81640625" style="224" customWidth="1"/>
    <col min="7182" max="7182" width="15.26953125" style="224" customWidth="1"/>
    <col min="7183" max="7423" width="9.1796875" style="224"/>
    <col min="7424" max="7424" width="4" style="224" customWidth="1"/>
    <col min="7425" max="7425" width="2.7265625" style="224" customWidth="1"/>
    <col min="7426" max="7426" width="1.81640625" style="224" customWidth="1"/>
    <col min="7427" max="7427" width="4.26953125" style="224" customWidth="1"/>
    <col min="7428" max="7428" width="9.1796875" style="224"/>
    <col min="7429" max="7429" width="3.7265625" style="224" customWidth="1"/>
    <col min="7430" max="7430" width="9.1796875" style="224"/>
    <col min="7431" max="7431" width="3.54296875" style="224" customWidth="1"/>
    <col min="7432" max="7432" width="2.7265625" style="224" customWidth="1"/>
    <col min="7433" max="7433" width="4.1796875" style="224" customWidth="1"/>
    <col min="7434" max="7434" width="12.26953125" style="224" customWidth="1"/>
    <col min="7435" max="7435" width="3.7265625" style="224" customWidth="1"/>
    <col min="7436" max="7436" width="12.7265625" style="224" customWidth="1"/>
    <col min="7437" max="7437" width="3.81640625" style="224" customWidth="1"/>
    <col min="7438" max="7438" width="15.26953125" style="224" customWidth="1"/>
    <col min="7439" max="7679" width="9.1796875" style="224"/>
    <col min="7680" max="7680" width="4" style="224" customWidth="1"/>
    <col min="7681" max="7681" width="2.7265625" style="224" customWidth="1"/>
    <col min="7682" max="7682" width="1.81640625" style="224" customWidth="1"/>
    <col min="7683" max="7683" width="4.26953125" style="224" customWidth="1"/>
    <col min="7684" max="7684" width="9.1796875" style="224"/>
    <col min="7685" max="7685" width="3.7265625" style="224" customWidth="1"/>
    <col min="7686" max="7686" width="9.1796875" style="224"/>
    <col min="7687" max="7687" width="3.54296875" style="224" customWidth="1"/>
    <col min="7688" max="7688" width="2.7265625" style="224" customWidth="1"/>
    <col min="7689" max="7689" width="4.1796875" style="224" customWidth="1"/>
    <col min="7690" max="7690" width="12.26953125" style="224" customWidth="1"/>
    <col min="7691" max="7691" width="3.7265625" style="224" customWidth="1"/>
    <col min="7692" max="7692" width="12.7265625" style="224" customWidth="1"/>
    <col min="7693" max="7693" width="3.81640625" style="224" customWidth="1"/>
    <col min="7694" max="7694" width="15.26953125" style="224" customWidth="1"/>
    <col min="7695" max="7935" width="9.1796875" style="224"/>
    <col min="7936" max="7936" width="4" style="224" customWidth="1"/>
    <col min="7937" max="7937" width="2.7265625" style="224" customWidth="1"/>
    <col min="7938" max="7938" width="1.81640625" style="224" customWidth="1"/>
    <col min="7939" max="7939" width="4.26953125" style="224" customWidth="1"/>
    <col min="7940" max="7940" width="9.1796875" style="224"/>
    <col min="7941" max="7941" width="3.7265625" style="224" customWidth="1"/>
    <col min="7942" max="7942" width="9.1796875" style="224"/>
    <col min="7943" max="7943" width="3.54296875" style="224" customWidth="1"/>
    <col min="7944" max="7944" width="2.7265625" style="224" customWidth="1"/>
    <col min="7945" max="7945" width="4.1796875" style="224" customWidth="1"/>
    <col min="7946" max="7946" width="12.26953125" style="224" customWidth="1"/>
    <col min="7947" max="7947" width="3.7265625" style="224" customWidth="1"/>
    <col min="7948" max="7948" width="12.7265625" style="224" customWidth="1"/>
    <col min="7949" max="7949" width="3.81640625" style="224" customWidth="1"/>
    <col min="7950" max="7950" width="15.26953125" style="224" customWidth="1"/>
    <col min="7951" max="8191" width="9.1796875" style="224"/>
    <col min="8192" max="8192" width="4" style="224" customWidth="1"/>
    <col min="8193" max="8193" width="2.7265625" style="224" customWidth="1"/>
    <col min="8194" max="8194" width="1.81640625" style="224" customWidth="1"/>
    <col min="8195" max="8195" width="4.26953125" style="224" customWidth="1"/>
    <col min="8196" max="8196" width="9.1796875" style="224"/>
    <col min="8197" max="8197" width="3.7265625" style="224" customWidth="1"/>
    <col min="8198" max="8198" width="9.1796875" style="224"/>
    <col min="8199" max="8199" width="3.54296875" style="224" customWidth="1"/>
    <col min="8200" max="8200" width="2.7265625" style="224" customWidth="1"/>
    <col min="8201" max="8201" width="4.1796875" style="224" customWidth="1"/>
    <col min="8202" max="8202" width="12.26953125" style="224" customWidth="1"/>
    <col min="8203" max="8203" width="3.7265625" style="224" customWidth="1"/>
    <col min="8204" max="8204" width="12.7265625" style="224" customWidth="1"/>
    <col min="8205" max="8205" width="3.81640625" style="224" customWidth="1"/>
    <col min="8206" max="8206" width="15.26953125" style="224" customWidth="1"/>
    <col min="8207" max="8447" width="9.1796875" style="224"/>
    <col min="8448" max="8448" width="4" style="224" customWidth="1"/>
    <col min="8449" max="8449" width="2.7265625" style="224" customWidth="1"/>
    <col min="8450" max="8450" width="1.81640625" style="224" customWidth="1"/>
    <col min="8451" max="8451" width="4.26953125" style="224" customWidth="1"/>
    <col min="8452" max="8452" width="9.1796875" style="224"/>
    <col min="8453" max="8453" width="3.7265625" style="224" customWidth="1"/>
    <col min="8454" max="8454" width="9.1796875" style="224"/>
    <col min="8455" max="8455" width="3.54296875" style="224" customWidth="1"/>
    <col min="8456" max="8456" width="2.7265625" style="224" customWidth="1"/>
    <col min="8457" max="8457" width="4.1796875" style="224" customWidth="1"/>
    <col min="8458" max="8458" width="12.26953125" style="224" customWidth="1"/>
    <col min="8459" max="8459" width="3.7265625" style="224" customWidth="1"/>
    <col min="8460" max="8460" width="12.7265625" style="224" customWidth="1"/>
    <col min="8461" max="8461" width="3.81640625" style="224" customWidth="1"/>
    <col min="8462" max="8462" width="15.26953125" style="224" customWidth="1"/>
    <col min="8463" max="8703" width="9.1796875" style="224"/>
    <col min="8704" max="8704" width="4" style="224" customWidth="1"/>
    <col min="8705" max="8705" width="2.7265625" style="224" customWidth="1"/>
    <col min="8706" max="8706" width="1.81640625" style="224" customWidth="1"/>
    <col min="8707" max="8707" width="4.26953125" style="224" customWidth="1"/>
    <col min="8708" max="8708" width="9.1796875" style="224"/>
    <col min="8709" max="8709" width="3.7265625" style="224" customWidth="1"/>
    <col min="8710" max="8710" width="9.1796875" style="224"/>
    <col min="8711" max="8711" width="3.54296875" style="224" customWidth="1"/>
    <col min="8712" max="8712" width="2.7265625" style="224" customWidth="1"/>
    <col min="8713" max="8713" width="4.1796875" style="224" customWidth="1"/>
    <col min="8714" max="8714" width="12.26953125" style="224" customWidth="1"/>
    <col min="8715" max="8715" width="3.7265625" style="224" customWidth="1"/>
    <col min="8716" max="8716" width="12.7265625" style="224" customWidth="1"/>
    <col min="8717" max="8717" width="3.81640625" style="224" customWidth="1"/>
    <col min="8718" max="8718" width="15.26953125" style="224" customWidth="1"/>
    <col min="8719" max="8959" width="9.1796875" style="224"/>
    <col min="8960" max="8960" width="4" style="224" customWidth="1"/>
    <col min="8961" max="8961" width="2.7265625" style="224" customWidth="1"/>
    <col min="8962" max="8962" width="1.81640625" style="224" customWidth="1"/>
    <col min="8963" max="8963" width="4.26953125" style="224" customWidth="1"/>
    <col min="8964" max="8964" width="9.1796875" style="224"/>
    <col min="8965" max="8965" width="3.7265625" style="224" customWidth="1"/>
    <col min="8966" max="8966" width="9.1796875" style="224"/>
    <col min="8967" max="8967" width="3.54296875" style="224" customWidth="1"/>
    <col min="8968" max="8968" width="2.7265625" style="224" customWidth="1"/>
    <col min="8969" max="8969" width="4.1796875" style="224" customWidth="1"/>
    <col min="8970" max="8970" width="12.26953125" style="224" customWidth="1"/>
    <col min="8971" max="8971" width="3.7265625" style="224" customWidth="1"/>
    <col min="8972" max="8972" width="12.7265625" style="224" customWidth="1"/>
    <col min="8973" max="8973" width="3.81640625" style="224" customWidth="1"/>
    <col min="8974" max="8974" width="15.26953125" style="224" customWidth="1"/>
    <col min="8975" max="9215" width="9.1796875" style="224"/>
    <col min="9216" max="9216" width="4" style="224" customWidth="1"/>
    <col min="9217" max="9217" width="2.7265625" style="224" customWidth="1"/>
    <col min="9218" max="9218" width="1.81640625" style="224" customWidth="1"/>
    <col min="9219" max="9219" width="4.26953125" style="224" customWidth="1"/>
    <col min="9220" max="9220" width="9.1796875" style="224"/>
    <col min="9221" max="9221" width="3.7265625" style="224" customWidth="1"/>
    <col min="9222" max="9222" width="9.1796875" style="224"/>
    <col min="9223" max="9223" width="3.54296875" style="224" customWidth="1"/>
    <col min="9224" max="9224" width="2.7265625" style="224" customWidth="1"/>
    <col min="9225" max="9225" width="4.1796875" style="224" customWidth="1"/>
    <col min="9226" max="9226" width="12.26953125" style="224" customWidth="1"/>
    <col min="9227" max="9227" width="3.7265625" style="224" customWidth="1"/>
    <col min="9228" max="9228" width="12.7265625" style="224" customWidth="1"/>
    <col min="9229" max="9229" width="3.81640625" style="224" customWidth="1"/>
    <col min="9230" max="9230" width="15.26953125" style="224" customWidth="1"/>
    <col min="9231" max="9471" width="9.1796875" style="224"/>
    <col min="9472" max="9472" width="4" style="224" customWidth="1"/>
    <col min="9473" max="9473" width="2.7265625" style="224" customWidth="1"/>
    <col min="9474" max="9474" width="1.81640625" style="224" customWidth="1"/>
    <col min="9475" max="9475" width="4.26953125" style="224" customWidth="1"/>
    <col min="9476" max="9476" width="9.1796875" style="224"/>
    <col min="9477" max="9477" width="3.7265625" style="224" customWidth="1"/>
    <col min="9478" max="9478" width="9.1796875" style="224"/>
    <col min="9479" max="9479" width="3.54296875" style="224" customWidth="1"/>
    <col min="9480" max="9480" width="2.7265625" style="224" customWidth="1"/>
    <col min="9481" max="9481" width="4.1796875" style="224" customWidth="1"/>
    <col min="9482" max="9482" width="12.26953125" style="224" customWidth="1"/>
    <col min="9483" max="9483" width="3.7265625" style="224" customWidth="1"/>
    <col min="9484" max="9484" width="12.7265625" style="224" customWidth="1"/>
    <col min="9485" max="9485" width="3.81640625" style="224" customWidth="1"/>
    <col min="9486" max="9486" width="15.26953125" style="224" customWidth="1"/>
    <col min="9487" max="9727" width="9.1796875" style="224"/>
    <col min="9728" max="9728" width="4" style="224" customWidth="1"/>
    <col min="9729" max="9729" width="2.7265625" style="224" customWidth="1"/>
    <col min="9730" max="9730" width="1.81640625" style="224" customWidth="1"/>
    <col min="9731" max="9731" width="4.26953125" style="224" customWidth="1"/>
    <col min="9732" max="9732" width="9.1796875" style="224"/>
    <col min="9733" max="9733" width="3.7265625" style="224" customWidth="1"/>
    <col min="9734" max="9734" width="9.1796875" style="224"/>
    <col min="9735" max="9735" width="3.54296875" style="224" customWidth="1"/>
    <col min="9736" max="9736" width="2.7265625" style="224" customWidth="1"/>
    <col min="9737" max="9737" width="4.1796875" style="224" customWidth="1"/>
    <col min="9738" max="9738" width="12.26953125" style="224" customWidth="1"/>
    <col min="9739" max="9739" width="3.7265625" style="224" customWidth="1"/>
    <col min="9740" max="9740" width="12.7265625" style="224" customWidth="1"/>
    <col min="9741" max="9741" width="3.81640625" style="224" customWidth="1"/>
    <col min="9742" max="9742" width="15.26953125" style="224" customWidth="1"/>
    <col min="9743" max="9983" width="9.1796875" style="224"/>
    <col min="9984" max="9984" width="4" style="224" customWidth="1"/>
    <col min="9985" max="9985" width="2.7265625" style="224" customWidth="1"/>
    <col min="9986" max="9986" width="1.81640625" style="224" customWidth="1"/>
    <col min="9987" max="9987" width="4.26953125" style="224" customWidth="1"/>
    <col min="9988" max="9988" width="9.1796875" style="224"/>
    <col min="9989" max="9989" width="3.7265625" style="224" customWidth="1"/>
    <col min="9990" max="9990" width="9.1796875" style="224"/>
    <col min="9991" max="9991" width="3.54296875" style="224" customWidth="1"/>
    <col min="9992" max="9992" width="2.7265625" style="224" customWidth="1"/>
    <col min="9993" max="9993" width="4.1796875" style="224" customWidth="1"/>
    <col min="9994" max="9994" width="12.26953125" style="224" customWidth="1"/>
    <col min="9995" max="9995" width="3.7265625" style="224" customWidth="1"/>
    <col min="9996" max="9996" width="12.7265625" style="224" customWidth="1"/>
    <col min="9997" max="9997" width="3.81640625" style="224" customWidth="1"/>
    <col min="9998" max="9998" width="15.26953125" style="224" customWidth="1"/>
    <col min="9999" max="10239" width="9.1796875" style="224"/>
    <col min="10240" max="10240" width="4" style="224" customWidth="1"/>
    <col min="10241" max="10241" width="2.7265625" style="224" customWidth="1"/>
    <col min="10242" max="10242" width="1.81640625" style="224" customWidth="1"/>
    <col min="10243" max="10243" width="4.26953125" style="224" customWidth="1"/>
    <col min="10244" max="10244" width="9.1796875" style="224"/>
    <col min="10245" max="10245" width="3.7265625" style="224" customWidth="1"/>
    <col min="10246" max="10246" width="9.1796875" style="224"/>
    <col min="10247" max="10247" width="3.54296875" style="224" customWidth="1"/>
    <col min="10248" max="10248" width="2.7265625" style="224" customWidth="1"/>
    <col min="10249" max="10249" width="4.1796875" style="224" customWidth="1"/>
    <col min="10250" max="10250" width="12.26953125" style="224" customWidth="1"/>
    <col min="10251" max="10251" width="3.7265625" style="224" customWidth="1"/>
    <col min="10252" max="10252" width="12.7265625" style="224" customWidth="1"/>
    <col min="10253" max="10253" width="3.81640625" style="224" customWidth="1"/>
    <col min="10254" max="10254" width="15.26953125" style="224" customWidth="1"/>
    <col min="10255" max="10495" width="9.1796875" style="224"/>
    <col min="10496" max="10496" width="4" style="224" customWidth="1"/>
    <col min="10497" max="10497" width="2.7265625" style="224" customWidth="1"/>
    <col min="10498" max="10498" width="1.81640625" style="224" customWidth="1"/>
    <col min="10499" max="10499" width="4.26953125" style="224" customWidth="1"/>
    <col min="10500" max="10500" width="9.1796875" style="224"/>
    <col min="10501" max="10501" width="3.7265625" style="224" customWidth="1"/>
    <col min="10502" max="10502" width="9.1796875" style="224"/>
    <col min="10503" max="10503" width="3.54296875" style="224" customWidth="1"/>
    <col min="10504" max="10504" width="2.7265625" style="224" customWidth="1"/>
    <col min="10505" max="10505" width="4.1796875" style="224" customWidth="1"/>
    <col min="10506" max="10506" width="12.26953125" style="224" customWidth="1"/>
    <col min="10507" max="10507" width="3.7265625" style="224" customWidth="1"/>
    <col min="10508" max="10508" width="12.7265625" style="224" customWidth="1"/>
    <col min="10509" max="10509" width="3.81640625" style="224" customWidth="1"/>
    <col min="10510" max="10510" width="15.26953125" style="224" customWidth="1"/>
    <col min="10511" max="10751" width="9.1796875" style="224"/>
    <col min="10752" max="10752" width="4" style="224" customWidth="1"/>
    <col min="10753" max="10753" width="2.7265625" style="224" customWidth="1"/>
    <col min="10754" max="10754" width="1.81640625" style="224" customWidth="1"/>
    <col min="10755" max="10755" width="4.26953125" style="224" customWidth="1"/>
    <col min="10756" max="10756" width="9.1796875" style="224"/>
    <col min="10757" max="10757" width="3.7265625" style="224" customWidth="1"/>
    <col min="10758" max="10758" width="9.1796875" style="224"/>
    <col min="10759" max="10759" width="3.54296875" style="224" customWidth="1"/>
    <col min="10760" max="10760" width="2.7265625" style="224" customWidth="1"/>
    <col min="10761" max="10761" width="4.1796875" style="224" customWidth="1"/>
    <col min="10762" max="10762" width="12.26953125" style="224" customWidth="1"/>
    <col min="10763" max="10763" width="3.7265625" style="224" customWidth="1"/>
    <col min="10764" max="10764" width="12.7265625" style="224" customWidth="1"/>
    <col min="10765" max="10765" width="3.81640625" style="224" customWidth="1"/>
    <col min="10766" max="10766" width="15.26953125" style="224" customWidth="1"/>
    <col min="10767" max="11007" width="9.1796875" style="224"/>
    <col min="11008" max="11008" width="4" style="224" customWidth="1"/>
    <col min="11009" max="11009" width="2.7265625" style="224" customWidth="1"/>
    <col min="11010" max="11010" width="1.81640625" style="224" customWidth="1"/>
    <col min="11011" max="11011" width="4.26953125" style="224" customWidth="1"/>
    <col min="11012" max="11012" width="9.1796875" style="224"/>
    <col min="11013" max="11013" width="3.7265625" style="224" customWidth="1"/>
    <col min="11014" max="11014" width="9.1796875" style="224"/>
    <col min="11015" max="11015" width="3.54296875" style="224" customWidth="1"/>
    <col min="11016" max="11016" width="2.7265625" style="224" customWidth="1"/>
    <col min="11017" max="11017" width="4.1796875" style="224" customWidth="1"/>
    <col min="11018" max="11018" width="12.26953125" style="224" customWidth="1"/>
    <col min="11019" max="11019" width="3.7265625" style="224" customWidth="1"/>
    <col min="11020" max="11020" width="12.7265625" style="224" customWidth="1"/>
    <col min="11021" max="11021" width="3.81640625" style="224" customWidth="1"/>
    <col min="11022" max="11022" width="15.26953125" style="224" customWidth="1"/>
    <col min="11023" max="11263" width="9.1796875" style="224"/>
    <col min="11264" max="11264" width="4" style="224" customWidth="1"/>
    <col min="11265" max="11265" width="2.7265625" style="224" customWidth="1"/>
    <col min="11266" max="11266" width="1.81640625" style="224" customWidth="1"/>
    <col min="11267" max="11267" width="4.26953125" style="224" customWidth="1"/>
    <col min="11268" max="11268" width="9.1796875" style="224"/>
    <col min="11269" max="11269" width="3.7265625" style="224" customWidth="1"/>
    <col min="11270" max="11270" width="9.1796875" style="224"/>
    <col min="11271" max="11271" width="3.54296875" style="224" customWidth="1"/>
    <col min="11272" max="11272" width="2.7265625" style="224" customWidth="1"/>
    <col min="11273" max="11273" width="4.1796875" style="224" customWidth="1"/>
    <col min="11274" max="11274" width="12.26953125" style="224" customWidth="1"/>
    <col min="11275" max="11275" width="3.7265625" style="224" customWidth="1"/>
    <col min="11276" max="11276" width="12.7265625" style="224" customWidth="1"/>
    <col min="11277" max="11277" width="3.81640625" style="224" customWidth="1"/>
    <col min="11278" max="11278" width="15.26953125" style="224" customWidth="1"/>
    <col min="11279" max="11519" width="9.1796875" style="224"/>
    <col min="11520" max="11520" width="4" style="224" customWidth="1"/>
    <col min="11521" max="11521" width="2.7265625" style="224" customWidth="1"/>
    <col min="11522" max="11522" width="1.81640625" style="224" customWidth="1"/>
    <col min="11523" max="11523" width="4.26953125" style="224" customWidth="1"/>
    <col min="11524" max="11524" width="9.1796875" style="224"/>
    <col min="11525" max="11525" width="3.7265625" style="224" customWidth="1"/>
    <col min="11526" max="11526" width="9.1796875" style="224"/>
    <col min="11527" max="11527" width="3.54296875" style="224" customWidth="1"/>
    <col min="11528" max="11528" width="2.7265625" style="224" customWidth="1"/>
    <col min="11529" max="11529" width="4.1796875" style="224" customWidth="1"/>
    <col min="11530" max="11530" width="12.26953125" style="224" customWidth="1"/>
    <col min="11531" max="11531" width="3.7265625" style="224" customWidth="1"/>
    <col min="11532" max="11532" width="12.7265625" style="224" customWidth="1"/>
    <col min="11533" max="11533" width="3.81640625" style="224" customWidth="1"/>
    <col min="11534" max="11534" width="15.26953125" style="224" customWidth="1"/>
    <col min="11535" max="11775" width="9.1796875" style="224"/>
    <col min="11776" max="11776" width="4" style="224" customWidth="1"/>
    <col min="11777" max="11777" width="2.7265625" style="224" customWidth="1"/>
    <col min="11778" max="11778" width="1.81640625" style="224" customWidth="1"/>
    <col min="11779" max="11779" width="4.26953125" style="224" customWidth="1"/>
    <col min="11780" max="11780" width="9.1796875" style="224"/>
    <col min="11781" max="11781" width="3.7265625" style="224" customWidth="1"/>
    <col min="11782" max="11782" width="9.1796875" style="224"/>
    <col min="11783" max="11783" width="3.54296875" style="224" customWidth="1"/>
    <col min="11784" max="11784" width="2.7265625" style="224" customWidth="1"/>
    <col min="11785" max="11785" width="4.1796875" style="224" customWidth="1"/>
    <col min="11786" max="11786" width="12.26953125" style="224" customWidth="1"/>
    <col min="11787" max="11787" width="3.7265625" style="224" customWidth="1"/>
    <col min="11788" max="11788" width="12.7265625" style="224" customWidth="1"/>
    <col min="11789" max="11789" width="3.81640625" style="224" customWidth="1"/>
    <col min="11790" max="11790" width="15.26953125" style="224" customWidth="1"/>
    <col min="11791" max="12031" width="9.1796875" style="224"/>
    <col min="12032" max="12032" width="4" style="224" customWidth="1"/>
    <col min="12033" max="12033" width="2.7265625" style="224" customWidth="1"/>
    <col min="12034" max="12034" width="1.81640625" style="224" customWidth="1"/>
    <col min="12035" max="12035" width="4.26953125" style="224" customWidth="1"/>
    <col min="12036" max="12036" width="9.1796875" style="224"/>
    <col min="12037" max="12037" width="3.7265625" style="224" customWidth="1"/>
    <col min="12038" max="12038" width="9.1796875" style="224"/>
    <col min="12039" max="12039" width="3.54296875" style="224" customWidth="1"/>
    <col min="12040" max="12040" width="2.7265625" style="224" customWidth="1"/>
    <col min="12041" max="12041" width="4.1796875" style="224" customWidth="1"/>
    <col min="12042" max="12042" width="12.26953125" style="224" customWidth="1"/>
    <col min="12043" max="12043" width="3.7265625" style="224" customWidth="1"/>
    <col min="12044" max="12044" width="12.7265625" style="224" customWidth="1"/>
    <col min="12045" max="12045" width="3.81640625" style="224" customWidth="1"/>
    <col min="12046" max="12046" width="15.26953125" style="224" customWidth="1"/>
    <col min="12047" max="12287" width="9.1796875" style="224"/>
    <col min="12288" max="12288" width="4" style="224" customWidth="1"/>
    <col min="12289" max="12289" width="2.7265625" style="224" customWidth="1"/>
    <col min="12290" max="12290" width="1.81640625" style="224" customWidth="1"/>
    <col min="12291" max="12291" width="4.26953125" style="224" customWidth="1"/>
    <col min="12292" max="12292" width="9.1796875" style="224"/>
    <col min="12293" max="12293" width="3.7265625" style="224" customWidth="1"/>
    <col min="12294" max="12294" width="9.1796875" style="224"/>
    <col min="12295" max="12295" width="3.54296875" style="224" customWidth="1"/>
    <col min="12296" max="12296" width="2.7265625" style="224" customWidth="1"/>
    <col min="12297" max="12297" width="4.1796875" style="224" customWidth="1"/>
    <col min="12298" max="12298" width="12.26953125" style="224" customWidth="1"/>
    <col min="12299" max="12299" width="3.7265625" style="224" customWidth="1"/>
    <col min="12300" max="12300" width="12.7265625" style="224" customWidth="1"/>
    <col min="12301" max="12301" width="3.81640625" style="224" customWidth="1"/>
    <col min="12302" max="12302" width="15.26953125" style="224" customWidth="1"/>
    <col min="12303" max="12543" width="9.1796875" style="224"/>
    <col min="12544" max="12544" width="4" style="224" customWidth="1"/>
    <col min="12545" max="12545" width="2.7265625" style="224" customWidth="1"/>
    <col min="12546" max="12546" width="1.81640625" style="224" customWidth="1"/>
    <col min="12547" max="12547" width="4.26953125" style="224" customWidth="1"/>
    <col min="12548" max="12548" width="9.1796875" style="224"/>
    <col min="12549" max="12549" width="3.7265625" style="224" customWidth="1"/>
    <col min="12550" max="12550" width="9.1796875" style="224"/>
    <col min="12551" max="12551" width="3.54296875" style="224" customWidth="1"/>
    <col min="12552" max="12552" width="2.7265625" style="224" customWidth="1"/>
    <col min="12553" max="12553" width="4.1796875" style="224" customWidth="1"/>
    <col min="12554" max="12554" width="12.26953125" style="224" customWidth="1"/>
    <col min="12555" max="12555" width="3.7265625" style="224" customWidth="1"/>
    <col min="12556" max="12556" width="12.7265625" style="224" customWidth="1"/>
    <col min="12557" max="12557" width="3.81640625" style="224" customWidth="1"/>
    <col min="12558" max="12558" width="15.26953125" style="224" customWidth="1"/>
    <col min="12559" max="12799" width="9.1796875" style="224"/>
    <col min="12800" max="12800" width="4" style="224" customWidth="1"/>
    <col min="12801" max="12801" width="2.7265625" style="224" customWidth="1"/>
    <col min="12802" max="12802" width="1.81640625" style="224" customWidth="1"/>
    <col min="12803" max="12803" width="4.26953125" style="224" customWidth="1"/>
    <col min="12804" max="12804" width="9.1796875" style="224"/>
    <col min="12805" max="12805" width="3.7265625" style="224" customWidth="1"/>
    <col min="12806" max="12806" width="9.1796875" style="224"/>
    <col min="12807" max="12807" width="3.54296875" style="224" customWidth="1"/>
    <col min="12808" max="12808" width="2.7265625" style="224" customWidth="1"/>
    <col min="12809" max="12809" width="4.1796875" style="224" customWidth="1"/>
    <col min="12810" max="12810" width="12.26953125" style="224" customWidth="1"/>
    <col min="12811" max="12811" width="3.7265625" style="224" customWidth="1"/>
    <col min="12812" max="12812" width="12.7265625" style="224" customWidth="1"/>
    <col min="12813" max="12813" width="3.81640625" style="224" customWidth="1"/>
    <col min="12814" max="12814" width="15.26953125" style="224" customWidth="1"/>
    <col min="12815" max="13055" width="9.1796875" style="224"/>
    <col min="13056" max="13056" width="4" style="224" customWidth="1"/>
    <col min="13057" max="13057" width="2.7265625" style="224" customWidth="1"/>
    <col min="13058" max="13058" width="1.81640625" style="224" customWidth="1"/>
    <col min="13059" max="13059" width="4.26953125" style="224" customWidth="1"/>
    <col min="13060" max="13060" width="9.1796875" style="224"/>
    <col min="13061" max="13061" width="3.7265625" style="224" customWidth="1"/>
    <col min="13062" max="13062" width="9.1796875" style="224"/>
    <col min="13063" max="13063" width="3.54296875" style="224" customWidth="1"/>
    <col min="13064" max="13064" width="2.7265625" style="224" customWidth="1"/>
    <col min="13065" max="13065" width="4.1796875" style="224" customWidth="1"/>
    <col min="13066" max="13066" width="12.26953125" style="224" customWidth="1"/>
    <col min="13067" max="13067" width="3.7265625" style="224" customWidth="1"/>
    <col min="13068" max="13068" width="12.7265625" style="224" customWidth="1"/>
    <col min="13069" max="13069" width="3.81640625" style="224" customWidth="1"/>
    <col min="13070" max="13070" width="15.26953125" style="224" customWidth="1"/>
    <col min="13071" max="13311" width="9.1796875" style="224"/>
    <col min="13312" max="13312" width="4" style="224" customWidth="1"/>
    <col min="13313" max="13313" width="2.7265625" style="224" customWidth="1"/>
    <col min="13314" max="13314" width="1.81640625" style="224" customWidth="1"/>
    <col min="13315" max="13315" width="4.26953125" style="224" customWidth="1"/>
    <col min="13316" max="13316" width="9.1796875" style="224"/>
    <col min="13317" max="13317" width="3.7265625" style="224" customWidth="1"/>
    <col min="13318" max="13318" width="9.1796875" style="224"/>
    <col min="13319" max="13319" width="3.54296875" style="224" customWidth="1"/>
    <col min="13320" max="13320" width="2.7265625" style="224" customWidth="1"/>
    <col min="13321" max="13321" width="4.1796875" style="224" customWidth="1"/>
    <col min="13322" max="13322" width="12.26953125" style="224" customWidth="1"/>
    <col min="13323" max="13323" width="3.7265625" style="224" customWidth="1"/>
    <col min="13324" max="13324" width="12.7265625" style="224" customWidth="1"/>
    <col min="13325" max="13325" width="3.81640625" style="224" customWidth="1"/>
    <col min="13326" max="13326" width="15.26953125" style="224" customWidth="1"/>
    <col min="13327" max="13567" width="9.1796875" style="224"/>
    <col min="13568" max="13568" width="4" style="224" customWidth="1"/>
    <col min="13569" max="13569" width="2.7265625" style="224" customWidth="1"/>
    <col min="13570" max="13570" width="1.81640625" style="224" customWidth="1"/>
    <col min="13571" max="13571" width="4.26953125" style="224" customWidth="1"/>
    <col min="13572" max="13572" width="9.1796875" style="224"/>
    <col min="13573" max="13573" width="3.7265625" style="224" customWidth="1"/>
    <col min="13574" max="13574" width="9.1796875" style="224"/>
    <col min="13575" max="13575" width="3.54296875" style="224" customWidth="1"/>
    <col min="13576" max="13576" width="2.7265625" style="224" customWidth="1"/>
    <col min="13577" max="13577" width="4.1796875" style="224" customWidth="1"/>
    <col min="13578" max="13578" width="12.26953125" style="224" customWidth="1"/>
    <col min="13579" max="13579" width="3.7265625" style="224" customWidth="1"/>
    <col min="13580" max="13580" width="12.7265625" style="224" customWidth="1"/>
    <col min="13581" max="13581" width="3.81640625" style="224" customWidth="1"/>
    <col min="13582" max="13582" width="15.26953125" style="224" customWidth="1"/>
    <col min="13583" max="13823" width="9.1796875" style="224"/>
    <col min="13824" max="13824" width="4" style="224" customWidth="1"/>
    <col min="13825" max="13825" width="2.7265625" style="224" customWidth="1"/>
    <col min="13826" max="13826" width="1.81640625" style="224" customWidth="1"/>
    <col min="13827" max="13827" width="4.26953125" style="224" customWidth="1"/>
    <col min="13828" max="13828" width="9.1796875" style="224"/>
    <col min="13829" max="13829" width="3.7265625" style="224" customWidth="1"/>
    <col min="13830" max="13830" width="9.1796875" style="224"/>
    <col min="13831" max="13831" width="3.54296875" style="224" customWidth="1"/>
    <col min="13832" max="13832" width="2.7265625" style="224" customWidth="1"/>
    <col min="13833" max="13833" width="4.1796875" style="224" customWidth="1"/>
    <col min="13834" max="13834" width="12.26953125" style="224" customWidth="1"/>
    <col min="13835" max="13835" width="3.7265625" style="224" customWidth="1"/>
    <col min="13836" max="13836" width="12.7265625" style="224" customWidth="1"/>
    <col min="13837" max="13837" width="3.81640625" style="224" customWidth="1"/>
    <col min="13838" max="13838" width="15.26953125" style="224" customWidth="1"/>
    <col min="13839" max="14079" width="9.1796875" style="224"/>
    <col min="14080" max="14080" width="4" style="224" customWidth="1"/>
    <col min="14081" max="14081" width="2.7265625" style="224" customWidth="1"/>
    <col min="14082" max="14082" width="1.81640625" style="224" customWidth="1"/>
    <col min="14083" max="14083" width="4.26953125" style="224" customWidth="1"/>
    <col min="14084" max="14084" width="9.1796875" style="224"/>
    <col min="14085" max="14085" width="3.7265625" style="224" customWidth="1"/>
    <col min="14086" max="14086" width="9.1796875" style="224"/>
    <col min="14087" max="14087" width="3.54296875" style="224" customWidth="1"/>
    <col min="14088" max="14088" width="2.7265625" style="224" customWidth="1"/>
    <col min="14089" max="14089" width="4.1796875" style="224" customWidth="1"/>
    <col min="14090" max="14090" width="12.26953125" style="224" customWidth="1"/>
    <col min="14091" max="14091" width="3.7265625" style="224" customWidth="1"/>
    <col min="14092" max="14092" width="12.7265625" style="224" customWidth="1"/>
    <col min="14093" max="14093" width="3.81640625" style="224" customWidth="1"/>
    <col min="14094" max="14094" width="15.26953125" style="224" customWidth="1"/>
    <col min="14095" max="14335" width="9.1796875" style="224"/>
    <col min="14336" max="14336" width="4" style="224" customWidth="1"/>
    <col min="14337" max="14337" width="2.7265625" style="224" customWidth="1"/>
    <col min="14338" max="14338" width="1.81640625" style="224" customWidth="1"/>
    <col min="14339" max="14339" width="4.26953125" style="224" customWidth="1"/>
    <col min="14340" max="14340" width="9.1796875" style="224"/>
    <col min="14341" max="14341" width="3.7265625" style="224" customWidth="1"/>
    <col min="14342" max="14342" width="9.1796875" style="224"/>
    <col min="14343" max="14343" width="3.54296875" style="224" customWidth="1"/>
    <col min="14344" max="14344" width="2.7265625" style="224" customWidth="1"/>
    <col min="14345" max="14345" width="4.1796875" style="224" customWidth="1"/>
    <col min="14346" max="14346" width="12.26953125" style="224" customWidth="1"/>
    <col min="14347" max="14347" width="3.7265625" style="224" customWidth="1"/>
    <col min="14348" max="14348" width="12.7265625" style="224" customWidth="1"/>
    <col min="14349" max="14349" width="3.81640625" style="224" customWidth="1"/>
    <col min="14350" max="14350" width="15.26953125" style="224" customWidth="1"/>
    <col min="14351" max="14591" width="9.1796875" style="224"/>
    <col min="14592" max="14592" width="4" style="224" customWidth="1"/>
    <col min="14593" max="14593" width="2.7265625" style="224" customWidth="1"/>
    <col min="14594" max="14594" width="1.81640625" style="224" customWidth="1"/>
    <col min="14595" max="14595" width="4.26953125" style="224" customWidth="1"/>
    <col min="14596" max="14596" width="9.1796875" style="224"/>
    <col min="14597" max="14597" width="3.7265625" style="224" customWidth="1"/>
    <col min="14598" max="14598" width="9.1796875" style="224"/>
    <col min="14599" max="14599" width="3.54296875" style="224" customWidth="1"/>
    <col min="14600" max="14600" width="2.7265625" style="224" customWidth="1"/>
    <col min="14601" max="14601" width="4.1796875" style="224" customWidth="1"/>
    <col min="14602" max="14602" width="12.26953125" style="224" customWidth="1"/>
    <col min="14603" max="14603" width="3.7265625" style="224" customWidth="1"/>
    <col min="14604" max="14604" width="12.7265625" style="224" customWidth="1"/>
    <col min="14605" max="14605" width="3.81640625" style="224" customWidth="1"/>
    <col min="14606" max="14606" width="15.26953125" style="224" customWidth="1"/>
    <col min="14607" max="14847" width="9.1796875" style="224"/>
    <col min="14848" max="14848" width="4" style="224" customWidth="1"/>
    <col min="14849" max="14849" width="2.7265625" style="224" customWidth="1"/>
    <col min="14850" max="14850" width="1.81640625" style="224" customWidth="1"/>
    <col min="14851" max="14851" width="4.26953125" style="224" customWidth="1"/>
    <col min="14852" max="14852" width="9.1796875" style="224"/>
    <col min="14853" max="14853" width="3.7265625" style="224" customWidth="1"/>
    <col min="14854" max="14854" width="9.1796875" style="224"/>
    <col min="14855" max="14855" width="3.54296875" style="224" customWidth="1"/>
    <col min="14856" max="14856" width="2.7265625" style="224" customWidth="1"/>
    <col min="14857" max="14857" width="4.1796875" style="224" customWidth="1"/>
    <col min="14858" max="14858" width="12.26953125" style="224" customWidth="1"/>
    <col min="14859" max="14859" width="3.7265625" style="224" customWidth="1"/>
    <col min="14860" max="14860" width="12.7265625" style="224" customWidth="1"/>
    <col min="14861" max="14861" width="3.81640625" style="224" customWidth="1"/>
    <col min="14862" max="14862" width="15.26953125" style="224" customWidth="1"/>
    <col min="14863" max="15103" width="9.1796875" style="224"/>
    <col min="15104" max="15104" width="4" style="224" customWidth="1"/>
    <col min="15105" max="15105" width="2.7265625" style="224" customWidth="1"/>
    <col min="15106" max="15106" width="1.81640625" style="224" customWidth="1"/>
    <col min="15107" max="15107" width="4.26953125" style="224" customWidth="1"/>
    <col min="15108" max="15108" width="9.1796875" style="224"/>
    <col min="15109" max="15109" width="3.7265625" style="224" customWidth="1"/>
    <col min="15110" max="15110" width="9.1796875" style="224"/>
    <col min="15111" max="15111" width="3.54296875" style="224" customWidth="1"/>
    <col min="15112" max="15112" width="2.7265625" style="224" customWidth="1"/>
    <col min="15113" max="15113" width="4.1796875" style="224" customWidth="1"/>
    <col min="15114" max="15114" width="12.26953125" style="224" customWidth="1"/>
    <col min="15115" max="15115" width="3.7265625" style="224" customWidth="1"/>
    <col min="15116" max="15116" width="12.7265625" style="224" customWidth="1"/>
    <col min="15117" max="15117" width="3.81640625" style="224" customWidth="1"/>
    <col min="15118" max="15118" width="15.26953125" style="224" customWidth="1"/>
    <col min="15119" max="15359" width="9.1796875" style="224"/>
    <col min="15360" max="15360" width="4" style="224" customWidth="1"/>
    <col min="15361" max="15361" width="2.7265625" style="224" customWidth="1"/>
    <col min="15362" max="15362" width="1.81640625" style="224" customWidth="1"/>
    <col min="15363" max="15363" width="4.26953125" style="224" customWidth="1"/>
    <col min="15364" max="15364" width="9.1796875" style="224"/>
    <col min="15365" max="15365" width="3.7265625" style="224" customWidth="1"/>
    <col min="15366" max="15366" width="9.1796875" style="224"/>
    <col min="15367" max="15367" width="3.54296875" style="224" customWidth="1"/>
    <col min="15368" max="15368" width="2.7265625" style="224" customWidth="1"/>
    <col min="15369" max="15369" width="4.1796875" style="224" customWidth="1"/>
    <col min="15370" max="15370" width="12.26953125" style="224" customWidth="1"/>
    <col min="15371" max="15371" width="3.7265625" style="224" customWidth="1"/>
    <col min="15372" max="15372" width="12.7265625" style="224" customWidth="1"/>
    <col min="15373" max="15373" width="3.81640625" style="224" customWidth="1"/>
    <col min="15374" max="15374" width="15.26953125" style="224" customWidth="1"/>
    <col min="15375" max="15615" width="9.1796875" style="224"/>
    <col min="15616" max="15616" width="4" style="224" customWidth="1"/>
    <col min="15617" max="15617" width="2.7265625" style="224" customWidth="1"/>
    <col min="15618" max="15618" width="1.81640625" style="224" customWidth="1"/>
    <col min="15619" max="15619" width="4.26953125" style="224" customWidth="1"/>
    <col min="15620" max="15620" width="9.1796875" style="224"/>
    <col min="15621" max="15621" width="3.7265625" style="224" customWidth="1"/>
    <col min="15622" max="15622" width="9.1796875" style="224"/>
    <col min="15623" max="15623" width="3.54296875" style="224" customWidth="1"/>
    <col min="15624" max="15624" width="2.7265625" style="224" customWidth="1"/>
    <col min="15625" max="15625" width="4.1796875" style="224" customWidth="1"/>
    <col min="15626" max="15626" width="12.26953125" style="224" customWidth="1"/>
    <col min="15627" max="15627" width="3.7265625" style="224" customWidth="1"/>
    <col min="15628" max="15628" width="12.7265625" style="224" customWidth="1"/>
    <col min="15629" max="15629" width="3.81640625" style="224" customWidth="1"/>
    <col min="15630" max="15630" width="15.26953125" style="224" customWidth="1"/>
    <col min="15631" max="15871" width="9.1796875" style="224"/>
    <col min="15872" max="15872" width="4" style="224" customWidth="1"/>
    <col min="15873" max="15873" width="2.7265625" style="224" customWidth="1"/>
    <col min="15874" max="15874" width="1.81640625" style="224" customWidth="1"/>
    <col min="15875" max="15875" width="4.26953125" style="224" customWidth="1"/>
    <col min="15876" max="15876" width="9.1796875" style="224"/>
    <col min="15877" max="15877" width="3.7265625" style="224" customWidth="1"/>
    <col min="15878" max="15878" width="9.1796875" style="224"/>
    <col min="15879" max="15879" width="3.54296875" style="224" customWidth="1"/>
    <col min="15880" max="15880" width="2.7265625" style="224" customWidth="1"/>
    <col min="15881" max="15881" width="4.1796875" style="224" customWidth="1"/>
    <col min="15882" max="15882" width="12.26953125" style="224" customWidth="1"/>
    <col min="15883" max="15883" width="3.7265625" style="224" customWidth="1"/>
    <col min="15884" max="15884" width="12.7265625" style="224" customWidth="1"/>
    <col min="15885" max="15885" width="3.81640625" style="224" customWidth="1"/>
    <col min="15886" max="15886" width="15.26953125" style="224" customWidth="1"/>
    <col min="15887" max="16127" width="9.1796875" style="224"/>
    <col min="16128" max="16128" width="4" style="224" customWidth="1"/>
    <col min="16129" max="16129" width="2.7265625" style="224" customWidth="1"/>
    <col min="16130" max="16130" width="1.81640625" style="224" customWidth="1"/>
    <col min="16131" max="16131" width="4.26953125" style="224" customWidth="1"/>
    <col min="16132" max="16132" width="9.1796875" style="224"/>
    <col min="16133" max="16133" width="3.7265625" style="224" customWidth="1"/>
    <col min="16134" max="16134" width="9.1796875" style="224"/>
    <col min="16135" max="16135" width="3.54296875" style="224" customWidth="1"/>
    <col min="16136" max="16136" width="2.7265625" style="224" customWidth="1"/>
    <col min="16137" max="16137" width="4.1796875" style="224" customWidth="1"/>
    <col min="16138" max="16138" width="12.26953125" style="224" customWidth="1"/>
    <col min="16139" max="16139" width="3.7265625" style="224" customWidth="1"/>
    <col min="16140" max="16140" width="12.7265625" style="224" customWidth="1"/>
    <col min="16141" max="16141" width="3.81640625" style="224" customWidth="1"/>
    <col min="16142" max="16142" width="15.26953125" style="224" customWidth="1"/>
    <col min="16143" max="16384" width="9.1796875" style="224"/>
  </cols>
  <sheetData>
    <row r="1" spans="1:15" s="231" customFormat="1" ht="81.650000000000006" customHeight="1" x14ac:dyDescent="0.3">
      <c r="A1" s="229"/>
      <c r="B1" s="230"/>
      <c r="C1" s="230"/>
      <c r="D1" s="230"/>
      <c r="E1" s="230"/>
      <c r="F1" s="230"/>
      <c r="G1" s="230"/>
      <c r="H1" s="230"/>
      <c r="I1" s="224"/>
      <c r="J1" s="230"/>
      <c r="K1" s="230"/>
      <c r="L1" s="230"/>
      <c r="M1" s="230"/>
    </row>
    <row r="2" spans="1:15" ht="7.5" customHeight="1" x14ac:dyDescent="0.3">
      <c r="C2" s="230"/>
      <c r="D2" s="231"/>
      <c r="M2" s="230"/>
    </row>
    <row r="3" spans="1:15" ht="22.5" customHeight="1" x14ac:dyDescent="0.3">
      <c r="A3" s="571" t="s">
        <v>305</v>
      </c>
      <c r="B3" s="571"/>
      <c r="C3" s="571"/>
      <c r="D3" s="571"/>
      <c r="E3" s="571"/>
      <c r="F3" s="571"/>
      <c r="G3" s="571"/>
      <c r="H3" s="571"/>
      <c r="I3" s="571"/>
      <c r="J3" s="571"/>
      <c r="K3" s="571"/>
      <c r="L3" s="571"/>
      <c r="M3" s="571"/>
      <c r="N3" s="571"/>
      <c r="O3" s="572"/>
    </row>
    <row r="5" spans="1:15" ht="25.5" customHeight="1" x14ac:dyDescent="0.3">
      <c r="A5" s="224" t="s">
        <v>306</v>
      </c>
      <c r="I5" s="563">
        <f>Application!C25</f>
        <v>0</v>
      </c>
      <c r="J5" s="563"/>
      <c r="K5" s="563"/>
      <c r="L5" s="563"/>
      <c r="M5" s="563"/>
      <c r="N5" s="563"/>
      <c r="O5" s="563"/>
    </row>
    <row r="6" spans="1:15" ht="25.5" customHeight="1" x14ac:dyDescent="0.3">
      <c r="N6" s="565"/>
      <c r="O6" s="565"/>
    </row>
    <row r="7" spans="1:15" ht="23.25" customHeight="1" x14ac:dyDescent="0.3">
      <c r="A7" s="224" t="s">
        <v>479</v>
      </c>
      <c r="K7" s="563"/>
      <c r="L7" s="563"/>
      <c r="M7" s="563"/>
      <c r="N7" s="563"/>
      <c r="O7" s="563"/>
    </row>
    <row r="8" spans="1:15" ht="23.25" customHeight="1" x14ac:dyDescent="0.3">
      <c r="K8" s="573"/>
      <c r="L8" s="573"/>
      <c r="M8" s="573"/>
      <c r="N8" s="573"/>
      <c r="O8" s="573"/>
    </row>
    <row r="10" spans="1:15" x14ac:dyDescent="0.3">
      <c r="A10" s="224" t="s">
        <v>307</v>
      </c>
    </row>
    <row r="12" spans="1:15" x14ac:dyDescent="0.3">
      <c r="B12" s="305"/>
      <c r="D12" s="224" t="s">
        <v>308</v>
      </c>
    </row>
    <row r="14" spans="1:15" x14ac:dyDescent="0.3">
      <c r="B14" s="305"/>
      <c r="D14" s="224" t="s">
        <v>309</v>
      </c>
    </row>
    <row r="16" spans="1:15" x14ac:dyDescent="0.3">
      <c r="B16" s="305"/>
      <c r="D16" s="224" t="s">
        <v>310</v>
      </c>
    </row>
    <row r="17" spans="1:15" ht="40.5" customHeight="1" x14ac:dyDescent="0.3">
      <c r="D17" s="574" t="s">
        <v>311</v>
      </c>
      <c r="E17" s="574"/>
      <c r="F17" s="574"/>
      <c r="G17" s="574"/>
      <c r="H17" s="574"/>
      <c r="I17" s="574"/>
      <c r="J17" s="574"/>
      <c r="K17" s="574"/>
      <c r="L17" s="574"/>
      <c r="M17" s="574"/>
      <c r="N17" s="574"/>
      <c r="O17" s="574"/>
    </row>
    <row r="19" spans="1:15" x14ac:dyDescent="0.3">
      <c r="B19" s="305"/>
      <c r="D19" s="224" t="s">
        <v>312</v>
      </c>
      <c r="F19" s="305"/>
      <c r="G19" s="233" t="s">
        <v>313</v>
      </c>
      <c r="J19" s="305"/>
      <c r="K19" s="224" t="s">
        <v>314</v>
      </c>
      <c r="L19" s="233"/>
    </row>
    <row r="20" spans="1:15" x14ac:dyDescent="0.3">
      <c r="K20" s="563"/>
      <c r="L20" s="563"/>
      <c r="M20" s="563"/>
      <c r="N20" s="563"/>
      <c r="O20" s="563"/>
    </row>
    <row r="21" spans="1:15" x14ac:dyDescent="0.3">
      <c r="B21" s="305"/>
      <c r="D21" s="224" t="s">
        <v>315</v>
      </c>
      <c r="K21" s="262" t="s">
        <v>316</v>
      </c>
      <c r="L21" s="262"/>
      <c r="M21" s="263"/>
      <c r="N21" s="263"/>
      <c r="O21" s="263"/>
    </row>
    <row r="22" spans="1:15" ht="34.5" customHeight="1" x14ac:dyDescent="0.3">
      <c r="A22" s="224" t="s">
        <v>317</v>
      </c>
    </row>
    <row r="24" spans="1:15" x14ac:dyDescent="0.3">
      <c r="A24" s="224" t="s">
        <v>318</v>
      </c>
      <c r="E24" s="568"/>
      <c r="F24" s="568"/>
      <c r="G24" s="568"/>
    </row>
    <row r="25" spans="1:15" ht="13.5" customHeight="1" x14ac:dyDescent="0.3">
      <c r="E25" s="564" t="s">
        <v>82</v>
      </c>
      <c r="F25" s="564"/>
      <c r="G25" s="564"/>
    </row>
    <row r="27" spans="1:15" x14ac:dyDescent="0.3">
      <c r="A27" s="569">
        <f>Application!A102</f>
        <v>0</v>
      </c>
      <c r="B27" s="569"/>
      <c r="C27" s="569"/>
      <c r="D27" s="569"/>
      <c r="E27" s="569"/>
      <c r="F27" s="569"/>
      <c r="G27" s="566"/>
      <c r="I27" s="570"/>
      <c r="J27" s="570"/>
      <c r="K27" s="570"/>
      <c r="L27" s="570"/>
      <c r="M27" s="570"/>
      <c r="O27" s="281"/>
    </row>
    <row r="28" spans="1:15" x14ac:dyDescent="0.3">
      <c r="A28" s="564" t="s">
        <v>7</v>
      </c>
      <c r="B28" s="564"/>
      <c r="C28" s="564"/>
      <c r="D28" s="564"/>
      <c r="E28" s="564"/>
      <c r="F28" s="564"/>
      <c r="G28" s="564"/>
      <c r="I28" s="564" t="s">
        <v>83</v>
      </c>
      <c r="J28" s="564"/>
      <c r="K28" s="564"/>
      <c r="L28" s="564"/>
      <c r="M28" s="564"/>
      <c r="O28" s="233"/>
    </row>
    <row r="30" spans="1:15" x14ac:dyDescent="0.3">
      <c r="A30" s="563">
        <f>Application!A100</f>
        <v>0</v>
      </c>
      <c r="B30" s="563"/>
      <c r="C30" s="563"/>
      <c r="D30" s="563"/>
      <c r="E30" s="563"/>
      <c r="F30" s="563"/>
      <c r="G30" s="563"/>
      <c r="I30" s="563">
        <f>Application!C100</f>
        <v>0</v>
      </c>
      <c r="J30" s="563"/>
      <c r="K30" s="563"/>
      <c r="L30" s="563"/>
      <c r="M30" s="563"/>
      <c r="N30" s="566"/>
      <c r="O30" s="566"/>
    </row>
    <row r="31" spans="1:15" x14ac:dyDescent="0.3">
      <c r="A31" s="564" t="s">
        <v>79</v>
      </c>
      <c r="B31" s="564"/>
      <c r="C31" s="564"/>
      <c r="D31" s="564"/>
      <c r="E31" s="564"/>
      <c r="F31" s="564"/>
      <c r="G31" s="564"/>
      <c r="I31" s="564" t="s">
        <v>188</v>
      </c>
      <c r="J31" s="564"/>
      <c r="K31" s="564"/>
      <c r="L31" s="564"/>
      <c r="M31" s="564"/>
      <c r="N31" s="564"/>
      <c r="O31" s="564"/>
    </row>
    <row r="33" spans="1:15" x14ac:dyDescent="0.3">
      <c r="A33" s="567">
        <f>Application!C102</f>
        <v>0</v>
      </c>
      <c r="B33" s="567"/>
      <c r="C33" s="567"/>
      <c r="D33" s="567"/>
      <c r="E33" s="567"/>
      <c r="F33" s="264"/>
      <c r="G33" s="563">
        <f>Application!G102</f>
        <v>0</v>
      </c>
      <c r="H33" s="563"/>
      <c r="I33" s="563"/>
      <c r="J33" s="563"/>
      <c r="K33" s="563"/>
      <c r="L33" s="563"/>
    </row>
    <row r="34" spans="1:15" x14ac:dyDescent="0.3">
      <c r="C34" s="224" t="s">
        <v>81</v>
      </c>
      <c r="G34" s="565" t="s">
        <v>319</v>
      </c>
      <c r="H34" s="565"/>
      <c r="I34" s="565"/>
      <c r="J34" s="565"/>
      <c r="K34" s="565"/>
      <c r="L34" s="565"/>
    </row>
    <row r="36" spans="1:15" x14ac:dyDescent="0.3">
      <c r="A36" s="224" t="s">
        <v>320</v>
      </c>
    </row>
    <row r="37" spans="1:15" x14ac:dyDescent="0.3">
      <c r="A37" s="563"/>
      <c r="B37" s="563"/>
      <c r="C37" s="563"/>
      <c r="D37" s="563"/>
      <c r="E37" s="563"/>
      <c r="F37" s="563"/>
      <c r="H37" s="563"/>
      <c r="I37" s="563"/>
      <c r="J37" s="563"/>
      <c r="K37" s="563"/>
      <c r="L37" s="563"/>
      <c r="M37" s="563"/>
      <c r="O37" s="265"/>
    </row>
    <row r="38" spans="1:15" x14ac:dyDescent="0.3">
      <c r="B38" s="224" t="s">
        <v>321</v>
      </c>
      <c r="H38" s="564" t="s">
        <v>322</v>
      </c>
      <c r="I38" s="564"/>
      <c r="J38" s="564"/>
      <c r="K38" s="564"/>
      <c r="L38" s="564"/>
      <c r="M38" s="564"/>
      <c r="O38" s="233" t="s">
        <v>81</v>
      </c>
    </row>
  </sheetData>
  <sheetProtection algorithmName="SHA-512" hashValue="eslN0umlPlQukjgxLEOGVsPHgn3iz1wpXDTaXLkOoImkzVb+xZGCUVsT4xsxy3eNRlyptm6PLIz3Qm7z0NOLZg==" saltValue="A3BXn+NcoziLFgIOWBDpCw==" spinCount="100000" sheet="1" selectLockedCells="1"/>
  <protectedRanges>
    <protectedRange password="CEBC" sqref="C2 A1:H1 J1:L1" name="Range1_2_1_1_1_1_1_1"/>
    <protectedRange sqref="I1" name="Range1_3_1_1_1_1_1_1"/>
    <protectedRange password="CEBC" sqref="M1:M2" name="Range1_2_1_1_1_1_1_1_1"/>
  </protectedRanges>
  <mergeCells count="23">
    <mergeCell ref="A28:G28"/>
    <mergeCell ref="I28:M28"/>
    <mergeCell ref="A3:O3"/>
    <mergeCell ref="N6:O6"/>
    <mergeCell ref="K7:O7"/>
    <mergeCell ref="K8:O8"/>
    <mergeCell ref="D17:O17"/>
    <mergeCell ref="A37:F37"/>
    <mergeCell ref="H37:M37"/>
    <mergeCell ref="H38:M38"/>
    <mergeCell ref="I5:O5"/>
    <mergeCell ref="G33:L33"/>
    <mergeCell ref="G34:L34"/>
    <mergeCell ref="A30:G30"/>
    <mergeCell ref="I30:O30"/>
    <mergeCell ref="A31:G31"/>
    <mergeCell ref="A33:E33"/>
    <mergeCell ref="K20:O20"/>
    <mergeCell ref="E24:G24"/>
    <mergeCell ref="A27:G27"/>
    <mergeCell ref="I27:M27"/>
    <mergeCell ref="I31:O31"/>
    <mergeCell ref="E25:G25"/>
  </mergeCells>
  <conditionalFormatting sqref="K7:O7">
    <cfRule type="cellIs" dxfId="5" priority="1" operator="equal">
      <formula>0</formula>
    </cfRule>
  </conditionalFormatting>
  <printOptions horizontalCentered="1"/>
  <pageMargins left="0.25" right="0.25" top="0.25" bottom="0.5" header="0.5" footer="0.5"/>
  <pageSetup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sheetPr>
  <dimension ref="A1:P68"/>
  <sheetViews>
    <sheetView zoomScaleNormal="100" workbookViewId="0">
      <selection activeCell="A62" sqref="A62:D62"/>
    </sheetView>
  </sheetViews>
  <sheetFormatPr defaultRowHeight="12" x14ac:dyDescent="0.3"/>
  <cols>
    <col min="1" max="1" width="10.26953125" style="224" customWidth="1"/>
    <col min="2" max="2" width="2.7265625" style="224" customWidth="1"/>
    <col min="3" max="3" width="4" style="233" customWidth="1"/>
    <col min="4" max="4" width="10.26953125" style="224" customWidth="1"/>
    <col min="5" max="5" width="2.7265625" style="224" customWidth="1"/>
    <col min="6" max="6" width="10.26953125" style="224" customWidth="1"/>
    <col min="7" max="7" width="3.1796875" style="224" customWidth="1"/>
    <col min="8" max="8" width="10.26953125" style="224" customWidth="1"/>
    <col min="9" max="9" width="2.7265625" style="224" customWidth="1"/>
    <col min="10" max="10" width="10.26953125" style="224" customWidth="1"/>
    <col min="11" max="11" width="3.1796875" style="233" customWidth="1"/>
    <col min="12" max="12" width="10.26953125" style="224" customWidth="1"/>
    <col min="13" max="13" width="2.7265625" style="224" customWidth="1"/>
    <col min="14" max="15" width="10.26953125" style="224" customWidth="1"/>
    <col min="16" max="256" width="9.1796875" style="224"/>
    <col min="257" max="257" width="10.26953125" style="224" customWidth="1"/>
    <col min="258" max="258" width="2.7265625" style="224" customWidth="1"/>
    <col min="259" max="259" width="4" style="224" customWidth="1"/>
    <col min="260" max="260" width="10.26953125" style="224" customWidth="1"/>
    <col min="261" max="261" width="2.7265625" style="224" customWidth="1"/>
    <col min="262" max="262" width="10.26953125" style="224" customWidth="1"/>
    <col min="263" max="263" width="3.1796875" style="224" customWidth="1"/>
    <col min="264" max="264" width="10.26953125" style="224" customWidth="1"/>
    <col min="265" max="265" width="2.7265625" style="224" customWidth="1"/>
    <col min="266" max="266" width="10.26953125" style="224" customWidth="1"/>
    <col min="267" max="267" width="3.1796875" style="224" customWidth="1"/>
    <col min="268" max="268" width="10.26953125" style="224" customWidth="1"/>
    <col min="269" max="269" width="2.7265625" style="224" customWidth="1"/>
    <col min="270" max="271" width="10.26953125" style="224" customWidth="1"/>
    <col min="272" max="512" width="9.1796875" style="224"/>
    <col min="513" max="513" width="10.26953125" style="224" customWidth="1"/>
    <col min="514" max="514" width="2.7265625" style="224" customWidth="1"/>
    <col min="515" max="515" width="4" style="224" customWidth="1"/>
    <col min="516" max="516" width="10.26953125" style="224" customWidth="1"/>
    <col min="517" max="517" width="2.7265625" style="224" customWidth="1"/>
    <col min="518" max="518" width="10.26953125" style="224" customWidth="1"/>
    <col min="519" max="519" width="3.1796875" style="224" customWidth="1"/>
    <col min="520" max="520" width="10.26953125" style="224" customWidth="1"/>
    <col min="521" max="521" width="2.7265625" style="224" customWidth="1"/>
    <col min="522" max="522" width="10.26953125" style="224" customWidth="1"/>
    <col min="523" max="523" width="3.1796875" style="224" customWidth="1"/>
    <col min="524" max="524" width="10.26953125" style="224" customWidth="1"/>
    <col min="525" max="525" width="2.7265625" style="224" customWidth="1"/>
    <col min="526" max="527" width="10.26953125" style="224" customWidth="1"/>
    <col min="528" max="768" width="9.1796875" style="224"/>
    <col min="769" max="769" width="10.26953125" style="224" customWidth="1"/>
    <col min="770" max="770" width="2.7265625" style="224" customWidth="1"/>
    <col min="771" max="771" width="4" style="224" customWidth="1"/>
    <col min="772" max="772" width="10.26953125" style="224" customWidth="1"/>
    <col min="773" max="773" width="2.7265625" style="224" customWidth="1"/>
    <col min="774" max="774" width="10.26953125" style="224" customWidth="1"/>
    <col min="775" max="775" width="3.1796875" style="224" customWidth="1"/>
    <col min="776" max="776" width="10.26953125" style="224" customWidth="1"/>
    <col min="777" max="777" width="2.7265625" style="224" customWidth="1"/>
    <col min="778" max="778" width="10.26953125" style="224" customWidth="1"/>
    <col min="779" max="779" width="3.1796875" style="224" customWidth="1"/>
    <col min="780" max="780" width="10.26953125" style="224" customWidth="1"/>
    <col min="781" max="781" width="2.7265625" style="224" customWidth="1"/>
    <col min="782" max="783" width="10.26953125" style="224" customWidth="1"/>
    <col min="784" max="1024" width="9.1796875" style="224"/>
    <col min="1025" max="1025" width="10.26953125" style="224" customWidth="1"/>
    <col min="1026" max="1026" width="2.7265625" style="224" customWidth="1"/>
    <col min="1027" max="1027" width="4" style="224" customWidth="1"/>
    <col min="1028" max="1028" width="10.26953125" style="224" customWidth="1"/>
    <col min="1029" max="1029" width="2.7265625" style="224" customWidth="1"/>
    <col min="1030" max="1030" width="10.26953125" style="224" customWidth="1"/>
    <col min="1031" max="1031" width="3.1796875" style="224" customWidth="1"/>
    <col min="1032" max="1032" width="10.26953125" style="224" customWidth="1"/>
    <col min="1033" max="1033" width="2.7265625" style="224" customWidth="1"/>
    <col min="1034" max="1034" width="10.26953125" style="224" customWidth="1"/>
    <col min="1035" max="1035" width="3.1796875" style="224" customWidth="1"/>
    <col min="1036" max="1036" width="10.26953125" style="224" customWidth="1"/>
    <col min="1037" max="1037" width="2.7265625" style="224" customWidth="1"/>
    <col min="1038" max="1039" width="10.26953125" style="224" customWidth="1"/>
    <col min="1040" max="1280" width="9.1796875" style="224"/>
    <col min="1281" max="1281" width="10.26953125" style="224" customWidth="1"/>
    <col min="1282" max="1282" width="2.7265625" style="224" customWidth="1"/>
    <col min="1283" max="1283" width="4" style="224" customWidth="1"/>
    <col min="1284" max="1284" width="10.26953125" style="224" customWidth="1"/>
    <col min="1285" max="1285" width="2.7265625" style="224" customWidth="1"/>
    <col min="1286" max="1286" width="10.26953125" style="224" customWidth="1"/>
    <col min="1287" max="1287" width="3.1796875" style="224" customWidth="1"/>
    <col min="1288" max="1288" width="10.26953125" style="224" customWidth="1"/>
    <col min="1289" max="1289" width="2.7265625" style="224" customWidth="1"/>
    <col min="1290" max="1290" width="10.26953125" style="224" customWidth="1"/>
    <col min="1291" max="1291" width="3.1796875" style="224" customWidth="1"/>
    <col min="1292" max="1292" width="10.26953125" style="224" customWidth="1"/>
    <col min="1293" max="1293" width="2.7265625" style="224" customWidth="1"/>
    <col min="1294" max="1295" width="10.26953125" style="224" customWidth="1"/>
    <col min="1296" max="1536" width="9.1796875" style="224"/>
    <col min="1537" max="1537" width="10.26953125" style="224" customWidth="1"/>
    <col min="1538" max="1538" width="2.7265625" style="224" customWidth="1"/>
    <col min="1539" max="1539" width="4" style="224" customWidth="1"/>
    <col min="1540" max="1540" width="10.26953125" style="224" customWidth="1"/>
    <col min="1541" max="1541" width="2.7265625" style="224" customWidth="1"/>
    <col min="1542" max="1542" width="10.26953125" style="224" customWidth="1"/>
    <col min="1543" max="1543" width="3.1796875" style="224" customWidth="1"/>
    <col min="1544" max="1544" width="10.26953125" style="224" customWidth="1"/>
    <col min="1545" max="1545" width="2.7265625" style="224" customWidth="1"/>
    <col min="1546" max="1546" width="10.26953125" style="224" customWidth="1"/>
    <col min="1547" max="1547" width="3.1796875" style="224" customWidth="1"/>
    <col min="1548" max="1548" width="10.26953125" style="224" customWidth="1"/>
    <col min="1549" max="1549" width="2.7265625" style="224" customWidth="1"/>
    <col min="1550" max="1551" width="10.26953125" style="224" customWidth="1"/>
    <col min="1552" max="1792" width="9.1796875" style="224"/>
    <col min="1793" max="1793" width="10.26953125" style="224" customWidth="1"/>
    <col min="1794" max="1794" width="2.7265625" style="224" customWidth="1"/>
    <col min="1795" max="1795" width="4" style="224" customWidth="1"/>
    <col min="1796" max="1796" width="10.26953125" style="224" customWidth="1"/>
    <col min="1797" max="1797" width="2.7265625" style="224" customWidth="1"/>
    <col min="1798" max="1798" width="10.26953125" style="224" customWidth="1"/>
    <col min="1799" max="1799" width="3.1796875" style="224" customWidth="1"/>
    <col min="1800" max="1800" width="10.26953125" style="224" customWidth="1"/>
    <col min="1801" max="1801" width="2.7265625" style="224" customWidth="1"/>
    <col min="1802" max="1802" width="10.26953125" style="224" customWidth="1"/>
    <col min="1803" max="1803" width="3.1796875" style="224" customWidth="1"/>
    <col min="1804" max="1804" width="10.26953125" style="224" customWidth="1"/>
    <col min="1805" max="1805" width="2.7265625" style="224" customWidth="1"/>
    <col min="1806" max="1807" width="10.26953125" style="224" customWidth="1"/>
    <col min="1808" max="2048" width="9.1796875" style="224"/>
    <col min="2049" max="2049" width="10.26953125" style="224" customWidth="1"/>
    <col min="2050" max="2050" width="2.7265625" style="224" customWidth="1"/>
    <col min="2051" max="2051" width="4" style="224" customWidth="1"/>
    <col min="2052" max="2052" width="10.26953125" style="224" customWidth="1"/>
    <col min="2053" max="2053" width="2.7265625" style="224" customWidth="1"/>
    <col min="2054" max="2054" width="10.26953125" style="224" customWidth="1"/>
    <col min="2055" max="2055" width="3.1796875" style="224" customWidth="1"/>
    <col min="2056" max="2056" width="10.26953125" style="224" customWidth="1"/>
    <col min="2057" max="2057" width="2.7265625" style="224" customWidth="1"/>
    <col min="2058" max="2058" width="10.26953125" style="224" customWidth="1"/>
    <col min="2059" max="2059" width="3.1796875" style="224" customWidth="1"/>
    <col min="2060" max="2060" width="10.26953125" style="224" customWidth="1"/>
    <col min="2061" max="2061" width="2.7265625" style="224" customWidth="1"/>
    <col min="2062" max="2063" width="10.26953125" style="224" customWidth="1"/>
    <col min="2064" max="2304" width="9.1796875" style="224"/>
    <col min="2305" max="2305" width="10.26953125" style="224" customWidth="1"/>
    <col min="2306" max="2306" width="2.7265625" style="224" customWidth="1"/>
    <col min="2307" max="2307" width="4" style="224" customWidth="1"/>
    <col min="2308" max="2308" width="10.26953125" style="224" customWidth="1"/>
    <col min="2309" max="2309" width="2.7265625" style="224" customWidth="1"/>
    <col min="2310" max="2310" width="10.26953125" style="224" customWidth="1"/>
    <col min="2311" max="2311" width="3.1796875" style="224" customWidth="1"/>
    <col min="2312" max="2312" width="10.26953125" style="224" customWidth="1"/>
    <col min="2313" max="2313" width="2.7265625" style="224" customWidth="1"/>
    <col min="2314" max="2314" width="10.26953125" style="224" customWidth="1"/>
    <col min="2315" max="2315" width="3.1796875" style="224" customWidth="1"/>
    <col min="2316" max="2316" width="10.26953125" style="224" customWidth="1"/>
    <col min="2317" max="2317" width="2.7265625" style="224" customWidth="1"/>
    <col min="2318" max="2319" width="10.26953125" style="224" customWidth="1"/>
    <col min="2320" max="2560" width="9.1796875" style="224"/>
    <col min="2561" max="2561" width="10.26953125" style="224" customWidth="1"/>
    <col min="2562" max="2562" width="2.7265625" style="224" customWidth="1"/>
    <col min="2563" max="2563" width="4" style="224" customWidth="1"/>
    <col min="2564" max="2564" width="10.26953125" style="224" customWidth="1"/>
    <col min="2565" max="2565" width="2.7265625" style="224" customWidth="1"/>
    <col min="2566" max="2566" width="10.26953125" style="224" customWidth="1"/>
    <col min="2567" max="2567" width="3.1796875" style="224" customWidth="1"/>
    <col min="2568" max="2568" width="10.26953125" style="224" customWidth="1"/>
    <col min="2569" max="2569" width="2.7265625" style="224" customWidth="1"/>
    <col min="2570" max="2570" width="10.26953125" style="224" customWidth="1"/>
    <col min="2571" max="2571" width="3.1796875" style="224" customWidth="1"/>
    <col min="2572" max="2572" width="10.26953125" style="224" customWidth="1"/>
    <col min="2573" max="2573" width="2.7265625" style="224" customWidth="1"/>
    <col min="2574" max="2575" width="10.26953125" style="224" customWidth="1"/>
    <col min="2576" max="2816" width="9.1796875" style="224"/>
    <col min="2817" max="2817" width="10.26953125" style="224" customWidth="1"/>
    <col min="2818" max="2818" width="2.7265625" style="224" customWidth="1"/>
    <col min="2819" max="2819" width="4" style="224" customWidth="1"/>
    <col min="2820" max="2820" width="10.26953125" style="224" customWidth="1"/>
    <col min="2821" max="2821" width="2.7265625" style="224" customWidth="1"/>
    <col min="2822" max="2822" width="10.26953125" style="224" customWidth="1"/>
    <col min="2823" max="2823" width="3.1796875" style="224" customWidth="1"/>
    <col min="2824" max="2824" width="10.26953125" style="224" customWidth="1"/>
    <col min="2825" max="2825" width="2.7265625" style="224" customWidth="1"/>
    <col min="2826" max="2826" width="10.26953125" style="224" customWidth="1"/>
    <col min="2827" max="2827" width="3.1796875" style="224" customWidth="1"/>
    <col min="2828" max="2828" width="10.26953125" style="224" customWidth="1"/>
    <col min="2829" max="2829" width="2.7265625" style="224" customWidth="1"/>
    <col min="2830" max="2831" width="10.26953125" style="224" customWidth="1"/>
    <col min="2832" max="3072" width="9.1796875" style="224"/>
    <col min="3073" max="3073" width="10.26953125" style="224" customWidth="1"/>
    <col min="3074" max="3074" width="2.7265625" style="224" customWidth="1"/>
    <col min="3075" max="3075" width="4" style="224" customWidth="1"/>
    <col min="3076" max="3076" width="10.26953125" style="224" customWidth="1"/>
    <col min="3077" max="3077" width="2.7265625" style="224" customWidth="1"/>
    <col min="3078" max="3078" width="10.26953125" style="224" customWidth="1"/>
    <col min="3079" max="3079" width="3.1796875" style="224" customWidth="1"/>
    <col min="3080" max="3080" width="10.26953125" style="224" customWidth="1"/>
    <col min="3081" max="3081" width="2.7265625" style="224" customWidth="1"/>
    <col min="3082" max="3082" width="10.26953125" style="224" customWidth="1"/>
    <col min="3083" max="3083" width="3.1796875" style="224" customWidth="1"/>
    <col min="3084" max="3084" width="10.26953125" style="224" customWidth="1"/>
    <col min="3085" max="3085" width="2.7265625" style="224" customWidth="1"/>
    <col min="3086" max="3087" width="10.26953125" style="224" customWidth="1"/>
    <col min="3088" max="3328" width="9.1796875" style="224"/>
    <col min="3329" max="3329" width="10.26953125" style="224" customWidth="1"/>
    <col min="3330" max="3330" width="2.7265625" style="224" customWidth="1"/>
    <col min="3331" max="3331" width="4" style="224" customWidth="1"/>
    <col min="3332" max="3332" width="10.26953125" style="224" customWidth="1"/>
    <col min="3333" max="3333" width="2.7265625" style="224" customWidth="1"/>
    <col min="3334" max="3334" width="10.26953125" style="224" customWidth="1"/>
    <col min="3335" max="3335" width="3.1796875" style="224" customWidth="1"/>
    <col min="3336" max="3336" width="10.26953125" style="224" customWidth="1"/>
    <col min="3337" max="3337" width="2.7265625" style="224" customWidth="1"/>
    <col min="3338" max="3338" width="10.26953125" style="224" customWidth="1"/>
    <col min="3339" max="3339" width="3.1796875" style="224" customWidth="1"/>
    <col min="3340" max="3340" width="10.26953125" style="224" customWidth="1"/>
    <col min="3341" max="3341" width="2.7265625" style="224" customWidth="1"/>
    <col min="3342" max="3343" width="10.26953125" style="224" customWidth="1"/>
    <col min="3344" max="3584" width="9.1796875" style="224"/>
    <col min="3585" max="3585" width="10.26953125" style="224" customWidth="1"/>
    <col min="3586" max="3586" width="2.7265625" style="224" customWidth="1"/>
    <col min="3587" max="3587" width="4" style="224" customWidth="1"/>
    <col min="3588" max="3588" width="10.26953125" style="224" customWidth="1"/>
    <col min="3589" max="3589" width="2.7265625" style="224" customWidth="1"/>
    <col min="3590" max="3590" width="10.26953125" style="224" customWidth="1"/>
    <col min="3591" max="3591" width="3.1796875" style="224" customWidth="1"/>
    <col min="3592" max="3592" width="10.26953125" style="224" customWidth="1"/>
    <col min="3593" max="3593" width="2.7265625" style="224" customWidth="1"/>
    <col min="3594" max="3594" width="10.26953125" style="224" customWidth="1"/>
    <col min="3595" max="3595" width="3.1796875" style="224" customWidth="1"/>
    <col min="3596" max="3596" width="10.26953125" style="224" customWidth="1"/>
    <col min="3597" max="3597" width="2.7265625" style="224" customWidth="1"/>
    <col min="3598" max="3599" width="10.26953125" style="224" customWidth="1"/>
    <col min="3600" max="3840" width="9.1796875" style="224"/>
    <col min="3841" max="3841" width="10.26953125" style="224" customWidth="1"/>
    <col min="3842" max="3842" width="2.7265625" style="224" customWidth="1"/>
    <col min="3843" max="3843" width="4" style="224" customWidth="1"/>
    <col min="3844" max="3844" width="10.26953125" style="224" customWidth="1"/>
    <col min="3845" max="3845" width="2.7265625" style="224" customWidth="1"/>
    <col min="3846" max="3846" width="10.26953125" style="224" customWidth="1"/>
    <col min="3847" max="3847" width="3.1796875" style="224" customWidth="1"/>
    <col min="3848" max="3848" width="10.26953125" style="224" customWidth="1"/>
    <col min="3849" max="3849" width="2.7265625" style="224" customWidth="1"/>
    <col min="3850" max="3850" width="10.26953125" style="224" customWidth="1"/>
    <col min="3851" max="3851" width="3.1796875" style="224" customWidth="1"/>
    <col min="3852" max="3852" width="10.26953125" style="224" customWidth="1"/>
    <col min="3853" max="3853" width="2.7265625" style="224" customWidth="1"/>
    <col min="3854" max="3855" width="10.26953125" style="224" customWidth="1"/>
    <col min="3856" max="4096" width="9.1796875" style="224"/>
    <col min="4097" max="4097" width="10.26953125" style="224" customWidth="1"/>
    <col min="4098" max="4098" width="2.7265625" style="224" customWidth="1"/>
    <col min="4099" max="4099" width="4" style="224" customWidth="1"/>
    <col min="4100" max="4100" width="10.26953125" style="224" customWidth="1"/>
    <col min="4101" max="4101" width="2.7265625" style="224" customWidth="1"/>
    <col min="4102" max="4102" width="10.26953125" style="224" customWidth="1"/>
    <col min="4103" max="4103" width="3.1796875" style="224" customWidth="1"/>
    <col min="4104" max="4104" width="10.26953125" style="224" customWidth="1"/>
    <col min="4105" max="4105" width="2.7265625" style="224" customWidth="1"/>
    <col min="4106" max="4106" width="10.26953125" style="224" customWidth="1"/>
    <col min="4107" max="4107" width="3.1796875" style="224" customWidth="1"/>
    <col min="4108" max="4108" width="10.26953125" style="224" customWidth="1"/>
    <col min="4109" max="4109" width="2.7265625" style="224" customWidth="1"/>
    <col min="4110" max="4111" width="10.26953125" style="224" customWidth="1"/>
    <col min="4112" max="4352" width="9.1796875" style="224"/>
    <col min="4353" max="4353" width="10.26953125" style="224" customWidth="1"/>
    <col min="4354" max="4354" width="2.7265625" style="224" customWidth="1"/>
    <col min="4355" max="4355" width="4" style="224" customWidth="1"/>
    <col min="4356" max="4356" width="10.26953125" style="224" customWidth="1"/>
    <col min="4357" max="4357" width="2.7265625" style="224" customWidth="1"/>
    <col min="4358" max="4358" width="10.26953125" style="224" customWidth="1"/>
    <col min="4359" max="4359" width="3.1796875" style="224" customWidth="1"/>
    <col min="4360" max="4360" width="10.26953125" style="224" customWidth="1"/>
    <col min="4361" max="4361" width="2.7265625" style="224" customWidth="1"/>
    <col min="4362" max="4362" width="10.26953125" style="224" customWidth="1"/>
    <col min="4363" max="4363" width="3.1796875" style="224" customWidth="1"/>
    <col min="4364" max="4364" width="10.26953125" style="224" customWidth="1"/>
    <col min="4365" max="4365" width="2.7265625" style="224" customWidth="1"/>
    <col min="4366" max="4367" width="10.26953125" style="224" customWidth="1"/>
    <col min="4368" max="4608" width="9.1796875" style="224"/>
    <col min="4609" max="4609" width="10.26953125" style="224" customWidth="1"/>
    <col min="4610" max="4610" width="2.7265625" style="224" customWidth="1"/>
    <col min="4611" max="4611" width="4" style="224" customWidth="1"/>
    <col min="4612" max="4612" width="10.26953125" style="224" customWidth="1"/>
    <col min="4613" max="4613" width="2.7265625" style="224" customWidth="1"/>
    <col min="4614" max="4614" width="10.26953125" style="224" customWidth="1"/>
    <col min="4615" max="4615" width="3.1796875" style="224" customWidth="1"/>
    <col min="4616" max="4616" width="10.26953125" style="224" customWidth="1"/>
    <col min="4617" max="4617" width="2.7265625" style="224" customWidth="1"/>
    <col min="4618" max="4618" width="10.26953125" style="224" customWidth="1"/>
    <col min="4619" max="4619" width="3.1796875" style="224" customWidth="1"/>
    <col min="4620" max="4620" width="10.26953125" style="224" customWidth="1"/>
    <col min="4621" max="4621" width="2.7265625" style="224" customWidth="1"/>
    <col min="4622" max="4623" width="10.26953125" style="224" customWidth="1"/>
    <col min="4624" max="4864" width="9.1796875" style="224"/>
    <col min="4865" max="4865" width="10.26953125" style="224" customWidth="1"/>
    <col min="4866" max="4866" width="2.7265625" style="224" customWidth="1"/>
    <col min="4867" max="4867" width="4" style="224" customWidth="1"/>
    <col min="4868" max="4868" width="10.26953125" style="224" customWidth="1"/>
    <col min="4869" max="4869" width="2.7265625" style="224" customWidth="1"/>
    <col min="4870" max="4870" width="10.26953125" style="224" customWidth="1"/>
    <col min="4871" max="4871" width="3.1796875" style="224" customWidth="1"/>
    <col min="4872" max="4872" width="10.26953125" style="224" customWidth="1"/>
    <col min="4873" max="4873" width="2.7265625" style="224" customWidth="1"/>
    <col min="4874" max="4874" width="10.26953125" style="224" customWidth="1"/>
    <col min="4875" max="4875" width="3.1796875" style="224" customWidth="1"/>
    <col min="4876" max="4876" width="10.26953125" style="224" customWidth="1"/>
    <col min="4877" max="4877" width="2.7265625" style="224" customWidth="1"/>
    <col min="4878" max="4879" width="10.26953125" style="224" customWidth="1"/>
    <col min="4880" max="5120" width="9.1796875" style="224"/>
    <col min="5121" max="5121" width="10.26953125" style="224" customWidth="1"/>
    <col min="5122" max="5122" width="2.7265625" style="224" customWidth="1"/>
    <col min="5123" max="5123" width="4" style="224" customWidth="1"/>
    <col min="5124" max="5124" width="10.26953125" style="224" customWidth="1"/>
    <col min="5125" max="5125" width="2.7265625" style="224" customWidth="1"/>
    <col min="5126" max="5126" width="10.26953125" style="224" customWidth="1"/>
    <col min="5127" max="5127" width="3.1796875" style="224" customWidth="1"/>
    <col min="5128" max="5128" width="10.26953125" style="224" customWidth="1"/>
    <col min="5129" max="5129" width="2.7265625" style="224" customWidth="1"/>
    <col min="5130" max="5130" width="10.26953125" style="224" customWidth="1"/>
    <col min="5131" max="5131" width="3.1796875" style="224" customWidth="1"/>
    <col min="5132" max="5132" width="10.26953125" style="224" customWidth="1"/>
    <col min="5133" max="5133" width="2.7265625" style="224" customWidth="1"/>
    <col min="5134" max="5135" width="10.26953125" style="224" customWidth="1"/>
    <col min="5136" max="5376" width="9.1796875" style="224"/>
    <col min="5377" max="5377" width="10.26953125" style="224" customWidth="1"/>
    <col min="5378" max="5378" width="2.7265625" style="224" customWidth="1"/>
    <col min="5379" max="5379" width="4" style="224" customWidth="1"/>
    <col min="5380" max="5380" width="10.26953125" style="224" customWidth="1"/>
    <col min="5381" max="5381" width="2.7265625" style="224" customWidth="1"/>
    <col min="5382" max="5382" width="10.26953125" style="224" customWidth="1"/>
    <col min="5383" max="5383" width="3.1796875" style="224" customWidth="1"/>
    <col min="5384" max="5384" width="10.26953125" style="224" customWidth="1"/>
    <col min="5385" max="5385" width="2.7265625" style="224" customWidth="1"/>
    <col min="5386" max="5386" width="10.26953125" style="224" customWidth="1"/>
    <col min="5387" max="5387" width="3.1796875" style="224" customWidth="1"/>
    <col min="5388" max="5388" width="10.26953125" style="224" customWidth="1"/>
    <col min="5389" max="5389" width="2.7265625" style="224" customWidth="1"/>
    <col min="5390" max="5391" width="10.26953125" style="224" customWidth="1"/>
    <col min="5392" max="5632" width="9.1796875" style="224"/>
    <col min="5633" max="5633" width="10.26953125" style="224" customWidth="1"/>
    <col min="5634" max="5634" width="2.7265625" style="224" customWidth="1"/>
    <col min="5635" max="5635" width="4" style="224" customWidth="1"/>
    <col min="5636" max="5636" width="10.26953125" style="224" customWidth="1"/>
    <col min="5637" max="5637" width="2.7265625" style="224" customWidth="1"/>
    <col min="5638" max="5638" width="10.26953125" style="224" customWidth="1"/>
    <col min="5639" max="5639" width="3.1796875" style="224" customWidth="1"/>
    <col min="5640" max="5640" width="10.26953125" style="224" customWidth="1"/>
    <col min="5641" max="5641" width="2.7265625" style="224" customWidth="1"/>
    <col min="5642" max="5642" width="10.26953125" style="224" customWidth="1"/>
    <col min="5643" max="5643" width="3.1796875" style="224" customWidth="1"/>
    <col min="5644" max="5644" width="10.26953125" style="224" customWidth="1"/>
    <col min="5645" max="5645" width="2.7265625" style="224" customWidth="1"/>
    <col min="5646" max="5647" width="10.26953125" style="224" customWidth="1"/>
    <col min="5648" max="5888" width="9.1796875" style="224"/>
    <col min="5889" max="5889" width="10.26953125" style="224" customWidth="1"/>
    <col min="5890" max="5890" width="2.7265625" style="224" customWidth="1"/>
    <col min="5891" max="5891" width="4" style="224" customWidth="1"/>
    <col min="5892" max="5892" width="10.26953125" style="224" customWidth="1"/>
    <col min="5893" max="5893" width="2.7265625" style="224" customWidth="1"/>
    <col min="5894" max="5894" width="10.26953125" style="224" customWidth="1"/>
    <col min="5895" max="5895" width="3.1796875" style="224" customWidth="1"/>
    <col min="5896" max="5896" width="10.26953125" style="224" customWidth="1"/>
    <col min="5897" max="5897" width="2.7265625" style="224" customWidth="1"/>
    <col min="5898" max="5898" width="10.26953125" style="224" customWidth="1"/>
    <col min="5899" max="5899" width="3.1796875" style="224" customWidth="1"/>
    <col min="5900" max="5900" width="10.26953125" style="224" customWidth="1"/>
    <col min="5901" max="5901" width="2.7265625" style="224" customWidth="1"/>
    <col min="5902" max="5903" width="10.26953125" style="224" customWidth="1"/>
    <col min="5904" max="6144" width="9.1796875" style="224"/>
    <col min="6145" max="6145" width="10.26953125" style="224" customWidth="1"/>
    <col min="6146" max="6146" width="2.7265625" style="224" customWidth="1"/>
    <col min="6147" max="6147" width="4" style="224" customWidth="1"/>
    <col min="6148" max="6148" width="10.26953125" style="224" customWidth="1"/>
    <col min="6149" max="6149" width="2.7265625" style="224" customWidth="1"/>
    <col min="6150" max="6150" width="10.26953125" style="224" customWidth="1"/>
    <col min="6151" max="6151" width="3.1796875" style="224" customWidth="1"/>
    <col min="6152" max="6152" width="10.26953125" style="224" customWidth="1"/>
    <col min="6153" max="6153" width="2.7265625" style="224" customWidth="1"/>
    <col min="6154" max="6154" width="10.26953125" style="224" customWidth="1"/>
    <col min="6155" max="6155" width="3.1796875" style="224" customWidth="1"/>
    <col min="6156" max="6156" width="10.26953125" style="224" customWidth="1"/>
    <col min="6157" max="6157" width="2.7265625" style="224" customWidth="1"/>
    <col min="6158" max="6159" width="10.26953125" style="224" customWidth="1"/>
    <col min="6160" max="6400" width="9.1796875" style="224"/>
    <col min="6401" max="6401" width="10.26953125" style="224" customWidth="1"/>
    <col min="6402" max="6402" width="2.7265625" style="224" customWidth="1"/>
    <col min="6403" max="6403" width="4" style="224" customWidth="1"/>
    <col min="6404" max="6404" width="10.26953125" style="224" customWidth="1"/>
    <col min="6405" max="6405" width="2.7265625" style="224" customWidth="1"/>
    <col min="6406" max="6406" width="10.26953125" style="224" customWidth="1"/>
    <col min="6407" max="6407" width="3.1796875" style="224" customWidth="1"/>
    <col min="6408" max="6408" width="10.26953125" style="224" customWidth="1"/>
    <col min="6409" max="6409" width="2.7265625" style="224" customWidth="1"/>
    <col min="6410" max="6410" width="10.26953125" style="224" customWidth="1"/>
    <col min="6411" max="6411" width="3.1796875" style="224" customWidth="1"/>
    <col min="6412" max="6412" width="10.26953125" style="224" customWidth="1"/>
    <col min="6413" max="6413" width="2.7265625" style="224" customWidth="1"/>
    <col min="6414" max="6415" width="10.26953125" style="224" customWidth="1"/>
    <col min="6416" max="6656" width="9.1796875" style="224"/>
    <col min="6657" max="6657" width="10.26953125" style="224" customWidth="1"/>
    <col min="6658" max="6658" width="2.7265625" style="224" customWidth="1"/>
    <col min="6659" max="6659" width="4" style="224" customWidth="1"/>
    <col min="6660" max="6660" width="10.26953125" style="224" customWidth="1"/>
    <col min="6661" max="6661" width="2.7265625" style="224" customWidth="1"/>
    <col min="6662" max="6662" width="10.26953125" style="224" customWidth="1"/>
    <col min="6663" max="6663" width="3.1796875" style="224" customWidth="1"/>
    <col min="6664" max="6664" width="10.26953125" style="224" customWidth="1"/>
    <col min="6665" max="6665" width="2.7265625" style="224" customWidth="1"/>
    <col min="6666" max="6666" width="10.26953125" style="224" customWidth="1"/>
    <col min="6667" max="6667" width="3.1796875" style="224" customWidth="1"/>
    <col min="6668" max="6668" width="10.26953125" style="224" customWidth="1"/>
    <col min="6669" max="6669" width="2.7265625" style="224" customWidth="1"/>
    <col min="6670" max="6671" width="10.26953125" style="224" customWidth="1"/>
    <col min="6672" max="6912" width="9.1796875" style="224"/>
    <col min="6913" max="6913" width="10.26953125" style="224" customWidth="1"/>
    <col min="6914" max="6914" width="2.7265625" style="224" customWidth="1"/>
    <col min="6915" max="6915" width="4" style="224" customWidth="1"/>
    <col min="6916" max="6916" width="10.26953125" style="224" customWidth="1"/>
    <col min="6917" max="6917" width="2.7265625" style="224" customWidth="1"/>
    <col min="6918" max="6918" width="10.26953125" style="224" customWidth="1"/>
    <col min="6919" max="6919" width="3.1796875" style="224" customWidth="1"/>
    <col min="6920" max="6920" width="10.26953125" style="224" customWidth="1"/>
    <col min="6921" max="6921" width="2.7265625" style="224" customWidth="1"/>
    <col min="6922" max="6922" width="10.26953125" style="224" customWidth="1"/>
    <col min="6923" max="6923" width="3.1796875" style="224" customWidth="1"/>
    <col min="6924" max="6924" width="10.26953125" style="224" customWidth="1"/>
    <col min="6925" max="6925" width="2.7265625" style="224" customWidth="1"/>
    <col min="6926" max="6927" width="10.26953125" style="224" customWidth="1"/>
    <col min="6928" max="7168" width="9.1796875" style="224"/>
    <col min="7169" max="7169" width="10.26953125" style="224" customWidth="1"/>
    <col min="7170" max="7170" width="2.7265625" style="224" customWidth="1"/>
    <col min="7171" max="7171" width="4" style="224" customWidth="1"/>
    <col min="7172" max="7172" width="10.26953125" style="224" customWidth="1"/>
    <col min="7173" max="7173" width="2.7265625" style="224" customWidth="1"/>
    <col min="7174" max="7174" width="10.26953125" style="224" customWidth="1"/>
    <col min="7175" max="7175" width="3.1796875" style="224" customWidth="1"/>
    <col min="7176" max="7176" width="10.26953125" style="224" customWidth="1"/>
    <col min="7177" max="7177" width="2.7265625" style="224" customWidth="1"/>
    <col min="7178" max="7178" width="10.26953125" style="224" customWidth="1"/>
    <col min="7179" max="7179" width="3.1796875" style="224" customWidth="1"/>
    <col min="7180" max="7180" width="10.26953125" style="224" customWidth="1"/>
    <col min="7181" max="7181" width="2.7265625" style="224" customWidth="1"/>
    <col min="7182" max="7183" width="10.26953125" style="224" customWidth="1"/>
    <col min="7184" max="7424" width="9.1796875" style="224"/>
    <col min="7425" max="7425" width="10.26953125" style="224" customWidth="1"/>
    <col min="7426" max="7426" width="2.7265625" style="224" customWidth="1"/>
    <col min="7427" max="7427" width="4" style="224" customWidth="1"/>
    <col min="7428" max="7428" width="10.26953125" style="224" customWidth="1"/>
    <col min="7429" max="7429" width="2.7265625" style="224" customWidth="1"/>
    <col min="7430" max="7430" width="10.26953125" style="224" customWidth="1"/>
    <col min="7431" max="7431" width="3.1796875" style="224" customWidth="1"/>
    <col min="7432" max="7432" width="10.26953125" style="224" customWidth="1"/>
    <col min="7433" max="7433" width="2.7265625" style="224" customWidth="1"/>
    <col min="7434" max="7434" width="10.26953125" style="224" customWidth="1"/>
    <col min="7435" max="7435" width="3.1796875" style="224" customWidth="1"/>
    <col min="7436" max="7436" width="10.26953125" style="224" customWidth="1"/>
    <col min="7437" max="7437" width="2.7265625" style="224" customWidth="1"/>
    <col min="7438" max="7439" width="10.26953125" style="224" customWidth="1"/>
    <col min="7440" max="7680" width="9.1796875" style="224"/>
    <col min="7681" max="7681" width="10.26953125" style="224" customWidth="1"/>
    <col min="7682" max="7682" width="2.7265625" style="224" customWidth="1"/>
    <col min="7683" max="7683" width="4" style="224" customWidth="1"/>
    <col min="7684" max="7684" width="10.26953125" style="224" customWidth="1"/>
    <col min="7685" max="7685" width="2.7265625" style="224" customWidth="1"/>
    <col min="7686" max="7686" width="10.26953125" style="224" customWidth="1"/>
    <col min="7687" max="7687" width="3.1796875" style="224" customWidth="1"/>
    <col min="7688" max="7688" width="10.26953125" style="224" customWidth="1"/>
    <col min="7689" max="7689" width="2.7265625" style="224" customWidth="1"/>
    <col min="7690" max="7690" width="10.26953125" style="224" customWidth="1"/>
    <col min="7691" max="7691" width="3.1796875" style="224" customWidth="1"/>
    <col min="7692" max="7692" width="10.26953125" style="224" customWidth="1"/>
    <col min="7693" max="7693" width="2.7265625" style="224" customWidth="1"/>
    <col min="7694" max="7695" width="10.26953125" style="224" customWidth="1"/>
    <col min="7696" max="7936" width="9.1796875" style="224"/>
    <col min="7937" max="7937" width="10.26953125" style="224" customWidth="1"/>
    <col min="7938" max="7938" width="2.7265625" style="224" customWidth="1"/>
    <col min="7939" max="7939" width="4" style="224" customWidth="1"/>
    <col min="7940" max="7940" width="10.26953125" style="224" customWidth="1"/>
    <col min="7941" max="7941" width="2.7265625" style="224" customWidth="1"/>
    <col min="7942" max="7942" width="10.26953125" style="224" customWidth="1"/>
    <col min="7943" max="7943" width="3.1796875" style="224" customWidth="1"/>
    <col min="7944" max="7944" width="10.26953125" style="224" customWidth="1"/>
    <col min="7945" max="7945" width="2.7265625" style="224" customWidth="1"/>
    <col min="7946" max="7946" width="10.26953125" style="224" customWidth="1"/>
    <col min="7947" max="7947" width="3.1796875" style="224" customWidth="1"/>
    <col min="7948" max="7948" width="10.26953125" style="224" customWidth="1"/>
    <col min="7949" max="7949" width="2.7265625" style="224" customWidth="1"/>
    <col min="7950" max="7951" width="10.26953125" style="224" customWidth="1"/>
    <col min="7952" max="8192" width="9.1796875" style="224"/>
    <col min="8193" max="8193" width="10.26953125" style="224" customWidth="1"/>
    <col min="8194" max="8194" width="2.7265625" style="224" customWidth="1"/>
    <col min="8195" max="8195" width="4" style="224" customWidth="1"/>
    <col min="8196" max="8196" width="10.26953125" style="224" customWidth="1"/>
    <col min="8197" max="8197" width="2.7265625" style="224" customWidth="1"/>
    <col min="8198" max="8198" width="10.26953125" style="224" customWidth="1"/>
    <col min="8199" max="8199" width="3.1796875" style="224" customWidth="1"/>
    <col min="8200" max="8200" width="10.26953125" style="224" customWidth="1"/>
    <col min="8201" max="8201" width="2.7265625" style="224" customWidth="1"/>
    <col min="8202" max="8202" width="10.26953125" style="224" customWidth="1"/>
    <col min="8203" max="8203" width="3.1796875" style="224" customWidth="1"/>
    <col min="8204" max="8204" width="10.26953125" style="224" customWidth="1"/>
    <col min="8205" max="8205" width="2.7265625" style="224" customWidth="1"/>
    <col min="8206" max="8207" width="10.26953125" style="224" customWidth="1"/>
    <col min="8208" max="8448" width="9.1796875" style="224"/>
    <col min="8449" max="8449" width="10.26953125" style="224" customWidth="1"/>
    <col min="8450" max="8450" width="2.7265625" style="224" customWidth="1"/>
    <col min="8451" max="8451" width="4" style="224" customWidth="1"/>
    <col min="8452" max="8452" width="10.26953125" style="224" customWidth="1"/>
    <col min="8453" max="8453" width="2.7265625" style="224" customWidth="1"/>
    <col min="8454" max="8454" width="10.26953125" style="224" customWidth="1"/>
    <col min="8455" max="8455" width="3.1796875" style="224" customWidth="1"/>
    <col min="8456" max="8456" width="10.26953125" style="224" customWidth="1"/>
    <col min="8457" max="8457" width="2.7265625" style="224" customWidth="1"/>
    <col min="8458" max="8458" width="10.26953125" style="224" customWidth="1"/>
    <col min="8459" max="8459" width="3.1796875" style="224" customWidth="1"/>
    <col min="8460" max="8460" width="10.26953125" style="224" customWidth="1"/>
    <col min="8461" max="8461" width="2.7265625" style="224" customWidth="1"/>
    <col min="8462" max="8463" width="10.26953125" style="224" customWidth="1"/>
    <col min="8464" max="8704" width="9.1796875" style="224"/>
    <col min="8705" max="8705" width="10.26953125" style="224" customWidth="1"/>
    <col min="8706" max="8706" width="2.7265625" style="224" customWidth="1"/>
    <col min="8707" max="8707" width="4" style="224" customWidth="1"/>
    <col min="8708" max="8708" width="10.26953125" style="224" customWidth="1"/>
    <col min="8709" max="8709" width="2.7265625" style="224" customWidth="1"/>
    <col min="8710" max="8710" width="10.26953125" style="224" customWidth="1"/>
    <col min="8711" max="8711" width="3.1796875" style="224" customWidth="1"/>
    <col min="8712" max="8712" width="10.26953125" style="224" customWidth="1"/>
    <col min="8713" max="8713" width="2.7265625" style="224" customWidth="1"/>
    <col min="8714" max="8714" width="10.26953125" style="224" customWidth="1"/>
    <col min="8715" max="8715" width="3.1796875" style="224" customWidth="1"/>
    <col min="8716" max="8716" width="10.26953125" style="224" customWidth="1"/>
    <col min="8717" max="8717" width="2.7265625" style="224" customWidth="1"/>
    <col min="8718" max="8719" width="10.26953125" style="224" customWidth="1"/>
    <col min="8720" max="8960" width="9.1796875" style="224"/>
    <col min="8961" max="8961" width="10.26953125" style="224" customWidth="1"/>
    <col min="8962" max="8962" width="2.7265625" style="224" customWidth="1"/>
    <col min="8963" max="8963" width="4" style="224" customWidth="1"/>
    <col min="8964" max="8964" width="10.26953125" style="224" customWidth="1"/>
    <col min="8965" max="8965" width="2.7265625" style="224" customWidth="1"/>
    <col min="8966" max="8966" width="10.26953125" style="224" customWidth="1"/>
    <col min="8967" max="8967" width="3.1796875" style="224" customWidth="1"/>
    <col min="8968" max="8968" width="10.26953125" style="224" customWidth="1"/>
    <col min="8969" max="8969" width="2.7265625" style="224" customWidth="1"/>
    <col min="8970" max="8970" width="10.26953125" style="224" customWidth="1"/>
    <col min="8971" max="8971" width="3.1796875" style="224" customWidth="1"/>
    <col min="8972" max="8972" width="10.26953125" style="224" customWidth="1"/>
    <col min="8973" max="8973" width="2.7265625" style="224" customWidth="1"/>
    <col min="8974" max="8975" width="10.26953125" style="224" customWidth="1"/>
    <col min="8976" max="9216" width="9.1796875" style="224"/>
    <col min="9217" max="9217" width="10.26953125" style="224" customWidth="1"/>
    <col min="9218" max="9218" width="2.7265625" style="224" customWidth="1"/>
    <col min="9219" max="9219" width="4" style="224" customWidth="1"/>
    <col min="9220" max="9220" width="10.26953125" style="224" customWidth="1"/>
    <col min="9221" max="9221" width="2.7265625" style="224" customWidth="1"/>
    <col min="9222" max="9222" width="10.26953125" style="224" customWidth="1"/>
    <col min="9223" max="9223" width="3.1796875" style="224" customWidth="1"/>
    <col min="9224" max="9224" width="10.26953125" style="224" customWidth="1"/>
    <col min="9225" max="9225" width="2.7265625" style="224" customWidth="1"/>
    <col min="9226" max="9226" width="10.26953125" style="224" customWidth="1"/>
    <col min="9227" max="9227" width="3.1796875" style="224" customWidth="1"/>
    <col min="9228" max="9228" width="10.26953125" style="224" customWidth="1"/>
    <col min="9229" max="9229" width="2.7265625" style="224" customWidth="1"/>
    <col min="9230" max="9231" width="10.26953125" style="224" customWidth="1"/>
    <col min="9232" max="9472" width="9.1796875" style="224"/>
    <col min="9473" max="9473" width="10.26953125" style="224" customWidth="1"/>
    <col min="9474" max="9474" width="2.7265625" style="224" customWidth="1"/>
    <col min="9475" max="9475" width="4" style="224" customWidth="1"/>
    <col min="9476" max="9476" width="10.26953125" style="224" customWidth="1"/>
    <col min="9477" max="9477" width="2.7265625" style="224" customWidth="1"/>
    <col min="9478" max="9478" width="10.26953125" style="224" customWidth="1"/>
    <col min="9479" max="9479" width="3.1796875" style="224" customWidth="1"/>
    <col min="9480" max="9480" width="10.26953125" style="224" customWidth="1"/>
    <col min="9481" max="9481" width="2.7265625" style="224" customWidth="1"/>
    <col min="9482" max="9482" width="10.26953125" style="224" customWidth="1"/>
    <col min="9483" max="9483" width="3.1796875" style="224" customWidth="1"/>
    <col min="9484" max="9484" width="10.26953125" style="224" customWidth="1"/>
    <col min="9485" max="9485" width="2.7265625" style="224" customWidth="1"/>
    <col min="9486" max="9487" width="10.26953125" style="224" customWidth="1"/>
    <col min="9488" max="9728" width="9.1796875" style="224"/>
    <col min="9729" max="9729" width="10.26953125" style="224" customWidth="1"/>
    <col min="9730" max="9730" width="2.7265625" style="224" customWidth="1"/>
    <col min="9731" max="9731" width="4" style="224" customWidth="1"/>
    <col min="9732" max="9732" width="10.26953125" style="224" customWidth="1"/>
    <col min="9733" max="9733" width="2.7265625" style="224" customWidth="1"/>
    <col min="9734" max="9734" width="10.26953125" style="224" customWidth="1"/>
    <col min="9735" max="9735" width="3.1796875" style="224" customWidth="1"/>
    <col min="9736" max="9736" width="10.26953125" style="224" customWidth="1"/>
    <col min="9737" max="9737" width="2.7265625" style="224" customWidth="1"/>
    <col min="9738" max="9738" width="10.26953125" style="224" customWidth="1"/>
    <col min="9739" max="9739" width="3.1796875" style="224" customWidth="1"/>
    <col min="9740" max="9740" width="10.26953125" style="224" customWidth="1"/>
    <col min="9741" max="9741" width="2.7265625" style="224" customWidth="1"/>
    <col min="9742" max="9743" width="10.26953125" style="224" customWidth="1"/>
    <col min="9744" max="9984" width="9.1796875" style="224"/>
    <col min="9985" max="9985" width="10.26953125" style="224" customWidth="1"/>
    <col min="9986" max="9986" width="2.7265625" style="224" customWidth="1"/>
    <col min="9987" max="9987" width="4" style="224" customWidth="1"/>
    <col min="9988" max="9988" width="10.26953125" style="224" customWidth="1"/>
    <col min="9989" max="9989" width="2.7265625" style="224" customWidth="1"/>
    <col min="9990" max="9990" width="10.26953125" style="224" customWidth="1"/>
    <col min="9991" max="9991" width="3.1796875" style="224" customWidth="1"/>
    <col min="9992" max="9992" width="10.26953125" style="224" customWidth="1"/>
    <col min="9993" max="9993" width="2.7265625" style="224" customWidth="1"/>
    <col min="9994" max="9994" width="10.26953125" style="224" customWidth="1"/>
    <col min="9995" max="9995" width="3.1796875" style="224" customWidth="1"/>
    <col min="9996" max="9996" width="10.26953125" style="224" customWidth="1"/>
    <col min="9997" max="9997" width="2.7265625" style="224" customWidth="1"/>
    <col min="9998" max="9999" width="10.26953125" style="224" customWidth="1"/>
    <col min="10000" max="10240" width="9.1796875" style="224"/>
    <col min="10241" max="10241" width="10.26953125" style="224" customWidth="1"/>
    <col min="10242" max="10242" width="2.7265625" style="224" customWidth="1"/>
    <col min="10243" max="10243" width="4" style="224" customWidth="1"/>
    <col min="10244" max="10244" width="10.26953125" style="224" customWidth="1"/>
    <col min="10245" max="10245" width="2.7265625" style="224" customWidth="1"/>
    <col min="10246" max="10246" width="10.26953125" style="224" customWidth="1"/>
    <col min="10247" max="10247" width="3.1796875" style="224" customWidth="1"/>
    <col min="10248" max="10248" width="10.26953125" style="224" customWidth="1"/>
    <col min="10249" max="10249" width="2.7265625" style="224" customWidth="1"/>
    <col min="10250" max="10250" width="10.26953125" style="224" customWidth="1"/>
    <col min="10251" max="10251" width="3.1796875" style="224" customWidth="1"/>
    <col min="10252" max="10252" width="10.26953125" style="224" customWidth="1"/>
    <col min="10253" max="10253" width="2.7265625" style="224" customWidth="1"/>
    <col min="10254" max="10255" width="10.26953125" style="224" customWidth="1"/>
    <col min="10256" max="10496" width="9.1796875" style="224"/>
    <col min="10497" max="10497" width="10.26953125" style="224" customWidth="1"/>
    <col min="10498" max="10498" width="2.7265625" style="224" customWidth="1"/>
    <col min="10499" max="10499" width="4" style="224" customWidth="1"/>
    <col min="10500" max="10500" width="10.26953125" style="224" customWidth="1"/>
    <col min="10501" max="10501" width="2.7265625" style="224" customWidth="1"/>
    <col min="10502" max="10502" width="10.26953125" style="224" customWidth="1"/>
    <col min="10503" max="10503" width="3.1796875" style="224" customWidth="1"/>
    <col min="10504" max="10504" width="10.26953125" style="224" customWidth="1"/>
    <col min="10505" max="10505" width="2.7265625" style="224" customWidth="1"/>
    <col min="10506" max="10506" width="10.26953125" style="224" customWidth="1"/>
    <col min="10507" max="10507" width="3.1796875" style="224" customWidth="1"/>
    <col min="10508" max="10508" width="10.26953125" style="224" customWidth="1"/>
    <col min="10509" max="10509" width="2.7265625" style="224" customWidth="1"/>
    <col min="10510" max="10511" width="10.26953125" style="224" customWidth="1"/>
    <col min="10512" max="10752" width="9.1796875" style="224"/>
    <col min="10753" max="10753" width="10.26953125" style="224" customWidth="1"/>
    <col min="10754" max="10754" width="2.7265625" style="224" customWidth="1"/>
    <col min="10755" max="10755" width="4" style="224" customWidth="1"/>
    <col min="10756" max="10756" width="10.26953125" style="224" customWidth="1"/>
    <col min="10757" max="10757" width="2.7265625" style="224" customWidth="1"/>
    <col min="10758" max="10758" width="10.26953125" style="224" customWidth="1"/>
    <col min="10759" max="10759" width="3.1796875" style="224" customWidth="1"/>
    <col min="10760" max="10760" width="10.26953125" style="224" customWidth="1"/>
    <col min="10761" max="10761" width="2.7265625" style="224" customWidth="1"/>
    <col min="10762" max="10762" width="10.26953125" style="224" customWidth="1"/>
    <col min="10763" max="10763" width="3.1796875" style="224" customWidth="1"/>
    <col min="10764" max="10764" width="10.26953125" style="224" customWidth="1"/>
    <col min="10765" max="10765" width="2.7265625" style="224" customWidth="1"/>
    <col min="10766" max="10767" width="10.26953125" style="224" customWidth="1"/>
    <col min="10768" max="11008" width="9.1796875" style="224"/>
    <col min="11009" max="11009" width="10.26953125" style="224" customWidth="1"/>
    <col min="11010" max="11010" width="2.7265625" style="224" customWidth="1"/>
    <col min="11011" max="11011" width="4" style="224" customWidth="1"/>
    <col min="11012" max="11012" width="10.26953125" style="224" customWidth="1"/>
    <col min="11013" max="11013" width="2.7265625" style="224" customWidth="1"/>
    <col min="11014" max="11014" width="10.26953125" style="224" customWidth="1"/>
    <col min="11015" max="11015" width="3.1796875" style="224" customWidth="1"/>
    <col min="11016" max="11016" width="10.26953125" style="224" customWidth="1"/>
    <col min="11017" max="11017" width="2.7265625" style="224" customWidth="1"/>
    <col min="11018" max="11018" width="10.26953125" style="224" customWidth="1"/>
    <col min="11019" max="11019" width="3.1796875" style="224" customWidth="1"/>
    <col min="11020" max="11020" width="10.26953125" style="224" customWidth="1"/>
    <col min="11021" max="11021" width="2.7265625" style="224" customWidth="1"/>
    <col min="11022" max="11023" width="10.26953125" style="224" customWidth="1"/>
    <col min="11024" max="11264" width="9.1796875" style="224"/>
    <col min="11265" max="11265" width="10.26953125" style="224" customWidth="1"/>
    <col min="11266" max="11266" width="2.7265625" style="224" customWidth="1"/>
    <col min="11267" max="11267" width="4" style="224" customWidth="1"/>
    <col min="11268" max="11268" width="10.26953125" style="224" customWidth="1"/>
    <col min="11269" max="11269" width="2.7265625" style="224" customWidth="1"/>
    <col min="11270" max="11270" width="10.26953125" style="224" customWidth="1"/>
    <col min="11271" max="11271" width="3.1796875" style="224" customWidth="1"/>
    <col min="11272" max="11272" width="10.26953125" style="224" customWidth="1"/>
    <col min="11273" max="11273" width="2.7265625" style="224" customWidth="1"/>
    <col min="11274" max="11274" width="10.26953125" style="224" customWidth="1"/>
    <col min="11275" max="11275" width="3.1796875" style="224" customWidth="1"/>
    <col min="11276" max="11276" width="10.26953125" style="224" customWidth="1"/>
    <col min="11277" max="11277" width="2.7265625" style="224" customWidth="1"/>
    <col min="11278" max="11279" width="10.26953125" style="224" customWidth="1"/>
    <col min="11280" max="11520" width="9.1796875" style="224"/>
    <col min="11521" max="11521" width="10.26953125" style="224" customWidth="1"/>
    <col min="11522" max="11522" width="2.7265625" style="224" customWidth="1"/>
    <col min="11523" max="11523" width="4" style="224" customWidth="1"/>
    <col min="11524" max="11524" width="10.26953125" style="224" customWidth="1"/>
    <col min="11525" max="11525" width="2.7265625" style="224" customWidth="1"/>
    <col min="11526" max="11526" width="10.26953125" style="224" customWidth="1"/>
    <col min="11527" max="11527" width="3.1796875" style="224" customWidth="1"/>
    <col min="11528" max="11528" width="10.26953125" style="224" customWidth="1"/>
    <col min="11529" max="11529" width="2.7265625" style="224" customWidth="1"/>
    <col min="11530" max="11530" width="10.26953125" style="224" customWidth="1"/>
    <col min="11531" max="11531" width="3.1796875" style="224" customWidth="1"/>
    <col min="11532" max="11532" width="10.26953125" style="224" customWidth="1"/>
    <col min="11533" max="11533" width="2.7265625" style="224" customWidth="1"/>
    <col min="11534" max="11535" width="10.26953125" style="224" customWidth="1"/>
    <col min="11536" max="11776" width="9.1796875" style="224"/>
    <col min="11777" max="11777" width="10.26953125" style="224" customWidth="1"/>
    <col min="11778" max="11778" width="2.7265625" style="224" customWidth="1"/>
    <col min="11779" max="11779" width="4" style="224" customWidth="1"/>
    <col min="11780" max="11780" width="10.26953125" style="224" customWidth="1"/>
    <col min="11781" max="11781" width="2.7265625" style="224" customWidth="1"/>
    <col min="11782" max="11782" width="10.26953125" style="224" customWidth="1"/>
    <col min="11783" max="11783" width="3.1796875" style="224" customWidth="1"/>
    <col min="11784" max="11784" width="10.26953125" style="224" customWidth="1"/>
    <col min="11785" max="11785" width="2.7265625" style="224" customWidth="1"/>
    <col min="11786" max="11786" width="10.26953125" style="224" customWidth="1"/>
    <col min="11787" max="11787" width="3.1796875" style="224" customWidth="1"/>
    <col min="11788" max="11788" width="10.26953125" style="224" customWidth="1"/>
    <col min="11789" max="11789" width="2.7265625" style="224" customWidth="1"/>
    <col min="11790" max="11791" width="10.26953125" style="224" customWidth="1"/>
    <col min="11792" max="12032" width="9.1796875" style="224"/>
    <col min="12033" max="12033" width="10.26953125" style="224" customWidth="1"/>
    <col min="12034" max="12034" width="2.7265625" style="224" customWidth="1"/>
    <col min="12035" max="12035" width="4" style="224" customWidth="1"/>
    <col min="12036" max="12036" width="10.26953125" style="224" customWidth="1"/>
    <col min="12037" max="12037" width="2.7265625" style="224" customWidth="1"/>
    <col min="12038" max="12038" width="10.26953125" style="224" customWidth="1"/>
    <col min="12039" max="12039" width="3.1796875" style="224" customWidth="1"/>
    <col min="12040" max="12040" width="10.26953125" style="224" customWidth="1"/>
    <col min="12041" max="12041" width="2.7265625" style="224" customWidth="1"/>
    <col min="12042" max="12042" width="10.26953125" style="224" customWidth="1"/>
    <col min="12043" max="12043" width="3.1796875" style="224" customWidth="1"/>
    <col min="12044" max="12044" width="10.26953125" style="224" customWidth="1"/>
    <col min="12045" max="12045" width="2.7265625" style="224" customWidth="1"/>
    <col min="12046" max="12047" width="10.26953125" style="224" customWidth="1"/>
    <col min="12048" max="12288" width="9.1796875" style="224"/>
    <col min="12289" max="12289" width="10.26953125" style="224" customWidth="1"/>
    <col min="12290" max="12290" width="2.7265625" style="224" customWidth="1"/>
    <col min="12291" max="12291" width="4" style="224" customWidth="1"/>
    <col min="12292" max="12292" width="10.26953125" style="224" customWidth="1"/>
    <col min="12293" max="12293" width="2.7265625" style="224" customWidth="1"/>
    <col min="12294" max="12294" width="10.26953125" style="224" customWidth="1"/>
    <col min="12295" max="12295" width="3.1796875" style="224" customWidth="1"/>
    <col min="12296" max="12296" width="10.26953125" style="224" customWidth="1"/>
    <col min="12297" max="12297" width="2.7265625" style="224" customWidth="1"/>
    <col min="12298" max="12298" width="10.26953125" style="224" customWidth="1"/>
    <col min="12299" max="12299" width="3.1796875" style="224" customWidth="1"/>
    <col min="12300" max="12300" width="10.26953125" style="224" customWidth="1"/>
    <col min="12301" max="12301" width="2.7265625" style="224" customWidth="1"/>
    <col min="12302" max="12303" width="10.26953125" style="224" customWidth="1"/>
    <col min="12304" max="12544" width="9.1796875" style="224"/>
    <col min="12545" max="12545" width="10.26953125" style="224" customWidth="1"/>
    <col min="12546" max="12546" width="2.7265625" style="224" customWidth="1"/>
    <col min="12547" max="12547" width="4" style="224" customWidth="1"/>
    <col min="12548" max="12548" width="10.26953125" style="224" customWidth="1"/>
    <col min="12549" max="12549" width="2.7265625" style="224" customWidth="1"/>
    <col min="12550" max="12550" width="10.26953125" style="224" customWidth="1"/>
    <col min="12551" max="12551" width="3.1796875" style="224" customWidth="1"/>
    <col min="12552" max="12552" width="10.26953125" style="224" customWidth="1"/>
    <col min="12553" max="12553" width="2.7265625" style="224" customWidth="1"/>
    <col min="12554" max="12554" width="10.26953125" style="224" customWidth="1"/>
    <col min="12555" max="12555" width="3.1796875" style="224" customWidth="1"/>
    <col min="12556" max="12556" width="10.26953125" style="224" customWidth="1"/>
    <col min="12557" max="12557" width="2.7265625" style="224" customWidth="1"/>
    <col min="12558" max="12559" width="10.26953125" style="224" customWidth="1"/>
    <col min="12560" max="12800" width="9.1796875" style="224"/>
    <col min="12801" max="12801" width="10.26953125" style="224" customWidth="1"/>
    <col min="12802" max="12802" width="2.7265625" style="224" customWidth="1"/>
    <col min="12803" max="12803" width="4" style="224" customWidth="1"/>
    <col min="12804" max="12804" width="10.26953125" style="224" customWidth="1"/>
    <col min="12805" max="12805" width="2.7265625" style="224" customWidth="1"/>
    <col min="12806" max="12806" width="10.26953125" style="224" customWidth="1"/>
    <col min="12807" max="12807" width="3.1796875" style="224" customWidth="1"/>
    <col min="12808" max="12808" width="10.26953125" style="224" customWidth="1"/>
    <col min="12809" max="12809" width="2.7265625" style="224" customWidth="1"/>
    <col min="12810" max="12810" width="10.26953125" style="224" customWidth="1"/>
    <col min="12811" max="12811" width="3.1796875" style="224" customWidth="1"/>
    <col min="12812" max="12812" width="10.26953125" style="224" customWidth="1"/>
    <col min="12813" max="12813" width="2.7265625" style="224" customWidth="1"/>
    <col min="12814" max="12815" width="10.26953125" style="224" customWidth="1"/>
    <col min="12816" max="13056" width="9.1796875" style="224"/>
    <col min="13057" max="13057" width="10.26953125" style="224" customWidth="1"/>
    <col min="13058" max="13058" width="2.7265625" style="224" customWidth="1"/>
    <col min="13059" max="13059" width="4" style="224" customWidth="1"/>
    <col min="13060" max="13060" width="10.26953125" style="224" customWidth="1"/>
    <col min="13061" max="13061" width="2.7265625" style="224" customWidth="1"/>
    <col min="13062" max="13062" width="10.26953125" style="224" customWidth="1"/>
    <col min="13063" max="13063" width="3.1796875" style="224" customWidth="1"/>
    <col min="13064" max="13064" width="10.26953125" style="224" customWidth="1"/>
    <col min="13065" max="13065" width="2.7265625" style="224" customWidth="1"/>
    <col min="13066" max="13066" width="10.26953125" style="224" customWidth="1"/>
    <col min="13067" max="13067" width="3.1796875" style="224" customWidth="1"/>
    <col min="13068" max="13068" width="10.26953125" style="224" customWidth="1"/>
    <col min="13069" max="13069" width="2.7265625" style="224" customWidth="1"/>
    <col min="13070" max="13071" width="10.26953125" style="224" customWidth="1"/>
    <col min="13072" max="13312" width="9.1796875" style="224"/>
    <col min="13313" max="13313" width="10.26953125" style="224" customWidth="1"/>
    <col min="13314" max="13314" width="2.7265625" style="224" customWidth="1"/>
    <col min="13315" max="13315" width="4" style="224" customWidth="1"/>
    <col min="13316" max="13316" width="10.26953125" style="224" customWidth="1"/>
    <col min="13317" max="13317" width="2.7265625" style="224" customWidth="1"/>
    <col min="13318" max="13318" width="10.26953125" style="224" customWidth="1"/>
    <col min="13319" max="13319" width="3.1796875" style="224" customWidth="1"/>
    <col min="13320" max="13320" width="10.26953125" style="224" customWidth="1"/>
    <col min="13321" max="13321" width="2.7265625" style="224" customWidth="1"/>
    <col min="13322" max="13322" width="10.26953125" style="224" customWidth="1"/>
    <col min="13323" max="13323" width="3.1796875" style="224" customWidth="1"/>
    <col min="13324" max="13324" width="10.26953125" style="224" customWidth="1"/>
    <col min="13325" max="13325" width="2.7265625" style="224" customWidth="1"/>
    <col min="13326" max="13327" width="10.26953125" style="224" customWidth="1"/>
    <col min="13328" max="13568" width="9.1796875" style="224"/>
    <col min="13569" max="13569" width="10.26953125" style="224" customWidth="1"/>
    <col min="13570" max="13570" width="2.7265625" style="224" customWidth="1"/>
    <col min="13571" max="13571" width="4" style="224" customWidth="1"/>
    <col min="13572" max="13572" width="10.26953125" style="224" customWidth="1"/>
    <col min="13573" max="13573" width="2.7265625" style="224" customWidth="1"/>
    <col min="13574" max="13574" width="10.26953125" style="224" customWidth="1"/>
    <col min="13575" max="13575" width="3.1796875" style="224" customWidth="1"/>
    <col min="13576" max="13576" width="10.26953125" style="224" customWidth="1"/>
    <col min="13577" max="13577" width="2.7265625" style="224" customWidth="1"/>
    <col min="13578" max="13578" width="10.26953125" style="224" customWidth="1"/>
    <col min="13579" max="13579" width="3.1796875" style="224" customWidth="1"/>
    <col min="13580" max="13580" width="10.26953125" style="224" customWidth="1"/>
    <col min="13581" max="13581" width="2.7265625" style="224" customWidth="1"/>
    <col min="13582" max="13583" width="10.26953125" style="224" customWidth="1"/>
    <col min="13584" max="13824" width="9.1796875" style="224"/>
    <col min="13825" max="13825" width="10.26953125" style="224" customWidth="1"/>
    <col min="13826" max="13826" width="2.7265625" style="224" customWidth="1"/>
    <col min="13827" max="13827" width="4" style="224" customWidth="1"/>
    <col min="13828" max="13828" width="10.26953125" style="224" customWidth="1"/>
    <col min="13829" max="13829" width="2.7265625" style="224" customWidth="1"/>
    <col min="13830" max="13830" width="10.26953125" style="224" customWidth="1"/>
    <col min="13831" max="13831" width="3.1796875" style="224" customWidth="1"/>
    <col min="13832" max="13832" width="10.26953125" style="224" customWidth="1"/>
    <col min="13833" max="13833" width="2.7265625" style="224" customWidth="1"/>
    <col min="13834" max="13834" width="10.26953125" style="224" customWidth="1"/>
    <col min="13835" max="13835" width="3.1796875" style="224" customWidth="1"/>
    <col min="13836" max="13836" width="10.26953125" style="224" customWidth="1"/>
    <col min="13837" max="13837" width="2.7265625" style="224" customWidth="1"/>
    <col min="13838" max="13839" width="10.26953125" style="224" customWidth="1"/>
    <col min="13840" max="14080" width="9.1796875" style="224"/>
    <col min="14081" max="14081" width="10.26953125" style="224" customWidth="1"/>
    <col min="14082" max="14082" width="2.7265625" style="224" customWidth="1"/>
    <col min="14083" max="14083" width="4" style="224" customWidth="1"/>
    <col min="14084" max="14084" width="10.26953125" style="224" customWidth="1"/>
    <col min="14085" max="14085" width="2.7265625" style="224" customWidth="1"/>
    <col min="14086" max="14086" width="10.26953125" style="224" customWidth="1"/>
    <col min="14087" max="14087" width="3.1796875" style="224" customWidth="1"/>
    <col min="14088" max="14088" width="10.26953125" style="224" customWidth="1"/>
    <col min="14089" max="14089" width="2.7265625" style="224" customWidth="1"/>
    <col min="14090" max="14090" width="10.26953125" style="224" customWidth="1"/>
    <col min="14091" max="14091" width="3.1796875" style="224" customWidth="1"/>
    <col min="14092" max="14092" width="10.26953125" style="224" customWidth="1"/>
    <col min="14093" max="14093" width="2.7265625" style="224" customWidth="1"/>
    <col min="14094" max="14095" width="10.26953125" style="224" customWidth="1"/>
    <col min="14096" max="14336" width="9.1796875" style="224"/>
    <col min="14337" max="14337" width="10.26953125" style="224" customWidth="1"/>
    <col min="14338" max="14338" width="2.7265625" style="224" customWidth="1"/>
    <col min="14339" max="14339" width="4" style="224" customWidth="1"/>
    <col min="14340" max="14340" width="10.26953125" style="224" customWidth="1"/>
    <col min="14341" max="14341" width="2.7265625" style="224" customWidth="1"/>
    <col min="14342" max="14342" width="10.26953125" style="224" customWidth="1"/>
    <col min="14343" max="14343" width="3.1796875" style="224" customWidth="1"/>
    <col min="14344" max="14344" width="10.26953125" style="224" customWidth="1"/>
    <col min="14345" max="14345" width="2.7265625" style="224" customWidth="1"/>
    <col min="14346" max="14346" width="10.26953125" style="224" customWidth="1"/>
    <col min="14347" max="14347" width="3.1796875" style="224" customWidth="1"/>
    <col min="14348" max="14348" width="10.26953125" style="224" customWidth="1"/>
    <col min="14349" max="14349" width="2.7265625" style="224" customWidth="1"/>
    <col min="14350" max="14351" width="10.26953125" style="224" customWidth="1"/>
    <col min="14352" max="14592" width="9.1796875" style="224"/>
    <col min="14593" max="14593" width="10.26953125" style="224" customWidth="1"/>
    <col min="14594" max="14594" width="2.7265625" style="224" customWidth="1"/>
    <col min="14595" max="14595" width="4" style="224" customWidth="1"/>
    <col min="14596" max="14596" width="10.26953125" style="224" customWidth="1"/>
    <col min="14597" max="14597" width="2.7265625" style="224" customWidth="1"/>
    <col min="14598" max="14598" width="10.26953125" style="224" customWidth="1"/>
    <col min="14599" max="14599" width="3.1796875" style="224" customWidth="1"/>
    <col min="14600" max="14600" width="10.26953125" style="224" customWidth="1"/>
    <col min="14601" max="14601" width="2.7265625" style="224" customWidth="1"/>
    <col min="14602" max="14602" width="10.26953125" style="224" customWidth="1"/>
    <col min="14603" max="14603" width="3.1796875" style="224" customWidth="1"/>
    <col min="14604" max="14604" width="10.26953125" style="224" customWidth="1"/>
    <col min="14605" max="14605" width="2.7265625" style="224" customWidth="1"/>
    <col min="14606" max="14607" width="10.26953125" style="224" customWidth="1"/>
    <col min="14608" max="14848" width="9.1796875" style="224"/>
    <col min="14849" max="14849" width="10.26953125" style="224" customWidth="1"/>
    <col min="14850" max="14850" width="2.7265625" style="224" customWidth="1"/>
    <col min="14851" max="14851" width="4" style="224" customWidth="1"/>
    <col min="14852" max="14852" width="10.26953125" style="224" customWidth="1"/>
    <col min="14853" max="14853" width="2.7265625" style="224" customWidth="1"/>
    <col min="14854" max="14854" width="10.26953125" style="224" customWidth="1"/>
    <col min="14855" max="14855" width="3.1796875" style="224" customWidth="1"/>
    <col min="14856" max="14856" width="10.26953125" style="224" customWidth="1"/>
    <col min="14857" max="14857" width="2.7265625" style="224" customWidth="1"/>
    <col min="14858" max="14858" width="10.26953125" style="224" customWidth="1"/>
    <col min="14859" max="14859" width="3.1796875" style="224" customWidth="1"/>
    <col min="14860" max="14860" width="10.26953125" style="224" customWidth="1"/>
    <col min="14861" max="14861" width="2.7265625" style="224" customWidth="1"/>
    <col min="14862" max="14863" width="10.26953125" style="224" customWidth="1"/>
    <col min="14864" max="15104" width="9.1796875" style="224"/>
    <col min="15105" max="15105" width="10.26953125" style="224" customWidth="1"/>
    <col min="15106" max="15106" width="2.7265625" style="224" customWidth="1"/>
    <col min="15107" max="15107" width="4" style="224" customWidth="1"/>
    <col min="15108" max="15108" width="10.26953125" style="224" customWidth="1"/>
    <col min="15109" max="15109" width="2.7265625" style="224" customWidth="1"/>
    <col min="15110" max="15110" width="10.26953125" style="224" customWidth="1"/>
    <col min="15111" max="15111" width="3.1796875" style="224" customWidth="1"/>
    <col min="15112" max="15112" width="10.26953125" style="224" customWidth="1"/>
    <col min="15113" max="15113" width="2.7265625" style="224" customWidth="1"/>
    <col min="15114" max="15114" width="10.26953125" style="224" customWidth="1"/>
    <col min="15115" max="15115" width="3.1796875" style="224" customWidth="1"/>
    <col min="15116" max="15116" width="10.26953125" style="224" customWidth="1"/>
    <col min="15117" max="15117" width="2.7265625" style="224" customWidth="1"/>
    <col min="15118" max="15119" width="10.26953125" style="224" customWidth="1"/>
    <col min="15120" max="15360" width="9.1796875" style="224"/>
    <col min="15361" max="15361" width="10.26953125" style="224" customWidth="1"/>
    <col min="15362" max="15362" width="2.7265625" style="224" customWidth="1"/>
    <col min="15363" max="15363" width="4" style="224" customWidth="1"/>
    <col min="15364" max="15364" width="10.26953125" style="224" customWidth="1"/>
    <col min="15365" max="15365" width="2.7265625" style="224" customWidth="1"/>
    <col min="15366" max="15366" width="10.26953125" style="224" customWidth="1"/>
    <col min="15367" max="15367" width="3.1796875" style="224" customWidth="1"/>
    <col min="15368" max="15368" width="10.26953125" style="224" customWidth="1"/>
    <col min="15369" max="15369" width="2.7265625" style="224" customWidth="1"/>
    <col min="15370" max="15370" width="10.26953125" style="224" customWidth="1"/>
    <col min="15371" max="15371" width="3.1796875" style="224" customWidth="1"/>
    <col min="15372" max="15372" width="10.26953125" style="224" customWidth="1"/>
    <col min="15373" max="15373" width="2.7265625" style="224" customWidth="1"/>
    <col min="15374" max="15375" width="10.26953125" style="224" customWidth="1"/>
    <col min="15376" max="15616" width="9.1796875" style="224"/>
    <col min="15617" max="15617" width="10.26953125" style="224" customWidth="1"/>
    <col min="15618" max="15618" width="2.7265625" style="224" customWidth="1"/>
    <col min="15619" max="15619" width="4" style="224" customWidth="1"/>
    <col min="15620" max="15620" width="10.26953125" style="224" customWidth="1"/>
    <col min="15621" max="15621" width="2.7265625" style="224" customWidth="1"/>
    <col min="15622" max="15622" width="10.26953125" style="224" customWidth="1"/>
    <col min="15623" max="15623" width="3.1796875" style="224" customWidth="1"/>
    <col min="15624" max="15624" width="10.26953125" style="224" customWidth="1"/>
    <col min="15625" max="15625" width="2.7265625" style="224" customWidth="1"/>
    <col min="15626" max="15626" width="10.26953125" style="224" customWidth="1"/>
    <col min="15627" max="15627" width="3.1796875" style="224" customWidth="1"/>
    <col min="15628" max="15628" width="10.26953125" style="224" customWidth="1"/>
    <col min="15629" max="15629" width="2.7265625" style="224" customWidth="1"/>
    <col min="15630" max="15631" width="10.26953125" style="224" customWidth="1"/>
    <col min="15632" max="15872" width="9.1796875" style="224"/>
    <col min="15873" max="15873" width="10.26953125" style="224" customWidth="1"/>
    <col min="15874" max="15874" width="2.7265625" style="224" customWidth="1"/>
    <col min="15875" max="15875" width="4" style="224" customWidth="1"/>
    <col min="15876" max="15876" width="10.26953125" style="224" customWidth="1"/>
    <col min="15877" max="15877" width="2.7265625" style="224" customWidth="1"/>
    <col min="15878" max="15878" width="10.26953125" style="224" customWidth="1"/>
    <col min="15879" max="15879" width="3.1796875" style="224" customWidth="1"/>
    <col min="15880" max="15880" width="10.26953125" style="224" customWidth="1"/>
    <col min="15881" max="15881" width="2.7265625" style="224" customWidth="1"/>
    <col min="15882" max="15882" width="10.26953125" style="224" customWidth="1"/>
    <col min="15883" max="15883" width="3.1796875" style="224" customWidth="1"/>
    <col min="15884" max="15884" width="10.26953125" style="224" customWidth="1"/>
    <col min="15885" max="15885" width="2.7265625" style="224" customWidth="1"/>
    <col min="15886" max="15887" width="10.26953125" style="224" customWidth="1"/>
    <col min="15888" max="16128" width="9.1796875" style="224"/>
    <col min="16129" max="16129" width="10.26953125" style="224" customWidth="1"/>
    <col min="16130" max="16130" width="2.7265625" style="224" customWidth="1"/>
    <col min="16131" max="16131" width="4" style="224" customWidth="1"/>
    <col min="16132" max="16132" width="10.26953125" style="224" customWidth="1"/>
    <col min="16133" max="16133" width="2.7265625" style="224" customWidth="1"/>
    <col min="16134" max="16134" width="10.26953125" style="224" customWidth="1"/>
    <col min="16135" max="16135" width="3.1796875" style="224" customWidth="1"/>
    <col min="16136" max="16136" width="10.26953125" style="224" customWidth="1"/>
    <col min="16137" max="16137" width="2.7265625" style="224" customWidth="1"/>
    <col min="16138" max="16138" width="10.26953125" style="224" customWidth="1"/>
    <col min="16139" max="16139" width="3.1796875" style="224" customWidth="1"/>
    <col min="16140" max="16140" width="10.26953125" style="224" customWidth="1"/>
    <col min="16141" max="16141" width="2.7265625" style="224" customWidth="1"/>
    <col min="16142" max="16143" width="10.26953125" style="224" customWidth="1"/>
    <col min="16144" max="16384" width="9.1796875" style="224"/>
  </cols>
  <sheetData>
    <row r="1" spans="1:15" ht="74.5" customHeight="1" x14ac:dyDescent="0.3"/>
    <row r="2" spans="1:15" s="232" customFormat="1" ht="19.5" customHeight="1" x14ac:dyDescent="0.25">
      <c r="A2" s="541" t="s">
        <v>264</v>
      </c>
      <c r="B2" s="541"/>
      <c r="C2" s="541"/>
      <c r="D2" s="541"/>
      <c r="E2" s="541"/>
      <c r="F2" s="541"/>
      <c r="G2" s="541"/>
      <c r="H2" s="541"/>
      <c r="I2" s="541"/>
      <c r="J2" s="541"/>
      <c r="K2" s="541"/>
      <c r="L2" s="541"/>
      <c r="M2" s="541"/>
      <c r="N2" s="541"/>
      <c r="O2" s="541"/>
    </row>
    <row r="3" spans="1:15" s="232" customFormat="1" ht="15.75" customHeight="1" x14ac:dyDescent="0.25">
      <c r="A3" s="580" t="s">
        <v>651</v>
      </c>
      <c r="B3" s="580"/>
      <c r="C3" s="580"/>
      <c r="D3" s="580"/>
      <c r="E3" s="580"/>
      <c r="F3" s="580"/>
      <c r="G3" s="580"/>
      <c r="H3" s="580"/>
      <c r="I3" s="580"/>
      <c r="J3" s="580"/>
      <c r="K3" s="580"/>
      <c r="L3" s="580"/>
      <c r="M3" s="580"/>
      <c r="N3" s="580"/>
      <c r="O3" s="580"/>
    </row>
    <row r="4" spans="1:15" ht="3" customHeight="1" x14ac:dyDescent="0.3"/>
    <row r="5" spans="1:15" ht="38.25" customHeight="1" x14ac:dyDescent="0.3">
      <c r="A5" s="575" t="s">
        <v>426</v>
      </c>
      <c r="B5" s="575"/>
      <c r="C5" s="575"/>
      <c r="D5" s="575"/>
      <c r="E5" s="575"/>
      <c r="F5" s="575"/>
      <c r="G5" s="575"/>
      <c r="H5" s="575"/>
      <c r="I5" s="575"/>
      <c r="J5" s="575"/>
      <c r="K5" s="575"/>
      <c r="L5" s="575"/>
      <c r="M5" s="575"/>
      <c r="N5" s="575"/>
      <c r="O5" s="575"/>
    </row>
    <row r="6" spans="1:15" ht="12" customHeight="1" x14ac:dyDescent="0.3"/>
    <row r="7" spans="1:15" ht="12" customHeight="1" x14ac:dyDescent="0.3">
      <c r="A7" s="224" t="s">
        <v>265</v>
      </c>
    </row>
    <row r="8" spans="1:15" ht="5.25" customHeight="1" x14ac:dyDescent="0.3"/>
    <row r="9" spans="1:15" x14ac:dyDescent="0.3">
      <c r="A9" s="224" t="s">
        <v>266</v>
      </c>
    </row>
    <row r="10" spans="1:15" ht="0.75" customHeight="1" x14ac:dyDescent="0.3"/>
    <row r="11" spans="1:15" x14ac:dyDescent="0.3">
      <c r="B11" s="305"/>
      <c r="D11" s="225" t="s">
        <v>267</v>
      </c>
      <c r="E11" s="305"/>
      <c r="F11" s="233" t="s">
        <v>268</v>
      </c>
      <c r="G11" s="234"/>
      <c r="I11" s="306"/>
      <c r="J11" s="233" t="s">
        <v>269</v>
      </c>
    </row>
    <row r="12" spans="1:15" ht="5.25" customHeight="1" x14ac:dyDescent="0.3">
      <c r="B12" s="233"/>
      <c r="E12" s="233"/>
    </row>
    <row r="13" spans="1:15" x14ac:dyDescent="0.3">
      <c r="A13" s="224" t="s">
        <v>270</v>
      </c>
      <c r="B13" s="233"/>
      <c r="E13" s="233"/>
    </row>
    <row r="14" spans="1:15" ht="3" customHeight="1" x14ac:dyDescent="0.3">
      <c r="B14" s="233"/>
      <c r="E14" s="233"/>
    </row>
    <row r="15" spans="1:15" x14ac:dyDescent="0.3">
      <c r="B15" s="305"/>
      <c r="D15" s="225" t="s">
        <v>85</v>
      </c>
      <c r="E15" s="305"/>
      <c r="F15" s="233" t="s">
        <v>126</v>
      </c>
      <c r="G15" s="234"/>
    </row>
    <row r="16" spans="1:15" ht="3" customHeight="1" x14ac:dyDescent="0.3">
      <c r="E16" s="233"/>
    </row>
    <row r="17" spans="1:7" ht="3" customHeight="1" x14ac:dyDescent="0.3">
      <c r="E17" s="233"/>
    </row>
    <row r="18" spans="1:7" ht="12.75" customHeight="1" x14ac:dyDescent="0.3">
      <c r="A18" s="224" t="s">
        <v>271</v>
      </c>
      <c r="E18" s="233"/>
    </row>
    <row r="19" spans="1:7" ht="3.75" customHeight="1" x14ac:dyDescent="0.3">
      <c r="B19" s="233"/>
      <c r="E19" s="233"/>
    </row>
    <row r="20" spans="1:7" ht="12.75" customHeight="1" x14ac:dyDescent="0.3">
      <c r="B20" s="305"/>
      <c r="D20" s="225" t="s">
        <v>85</v>
      </c>
      <c r="E20" s="305"/>
      <c r="F20" s="233" t="s">
        <v>126</v>
      </c>
    </row>
    <row r="21" spans="1:7" ht="3" customHeight="1" x14ac:dyDescent="0.3">
      <c r="E21" s="233"/>
    </row>
    <row r="22" spans="1:7" x14ac:dyDescent="0.3">
      <c r="A22" s="224" t="s">
        <v>272</v>
      </c>
    </row>
    <row r="23" spans="1:7" ht="2.25" customHeight="1" x14ac:dyDescent="0.3"/>
    <row r="24" spans="1:7" x14ac:dyDescent="0.3">
      <c r="B24" s="305"/>
      <c r="D24" s="225" t="s">
        <v>85</v>
      </c>
      <c r="E24" s="305"/>
      <c r="F24" s="233" t="s">
        <v>126</v>
      </c>
      <c r="G24" s="234"/>
    </row>
    <row r="25" spans="1:7" ht="3" customHeight="1" x14ac:dyDescent="0.3"/>
    <row r="26" spans="1:7" x14ac:dyDescent="0.3">
      <c r="A26" s="224" t="s">
        <v>273</v>
      </c>
    </row>
    <row r="27" spans="1:7" ht="3" customHeight="1" x14ac:dyDescent="0.3"/>
    <row r="28" spans="1:7" ht="12.75" customHeight="1" x14ac:dyDescent="0.3">
      <c r="B28" s="305"/>
      <c r="D28" s="224" t="s">
        <v>274</v>
      </c>
    </row>
    <row r="29" spans="1:7" ht="5.25" customHeight="1" x14ac:dyDescent="0.3">
      <c r="B29" s="233"/>
    </row>
    <row r="30" spans="1:7" ht="12.75" customHeight="1" x14ac:dyDescent="0.3">
      <c r="B30" s="305"/>
      <c r="D30" s="224" t="s">
        <v>275</v>
      </c>
    </row>
    <row r="31" spans="1:7" ht="5.25" customHeight="1" x14ac:dyDescent="0.3">
      <c r="B31" s="233"/>
    </row>
    <row r="32" spans="1:7" ht="12.75" customHeight="1" x14ac:dyDescent="0.3">
      <c r="B32" s="305"/>
      <c r="D32" s="224" t="s">
        <v>276</v>
      </c>
    </row>
    <row r="33" spans="1:12" ht="5.25" customHeight="1" x14ac:dyDescent="0.3">
      <c r="B33" s="233"/>
    </row>
    <row r="34" spans="1:12" ht="12.75" customHeight="1" x14ac:dyDescent="0.3">
      <c r="B34" s="305"/>
      <c r="D34" s="224" t="s">
        <v>277</v>
      </c>
    </row>
    <row r="35" spans="1:12" ht="5.25" customHeight="1" x14ac:dyDescent="0.3">
      <c r="B35" s="233"/>
    </row>
    <row r="36" spans="1:12" ht="12.75" customHeight="1" x14ac:dyDescent="0.3">
      <c r="B36" s="305"/>
      <c r="D36" s="224" t="s">
        <v>278</v>
      </c>
    </row>
    <row r="37" spans="1:12" ht="5.25" customHeight="1" x14ac:dyDescent="0.3">
      <c r="B37" s="233"/>
    </row>
    <row r="38" spans="1:12" ht="12.75" customHeight="1" x14ac:dyDescent="0.3">
      <c r="B38" s="305"/>
      <c r="D38" s="224" t="s">
        <v>279</v>
      </c>
    </row>
    <row r="39" spans="1:12" ht="5.25" customHeight="1" x14ac:dyDescent="0.3">
      <c r="B39" s="233"/>
    </row>
    <row r="40" spans="1:12" ht="12.75" customHeight="1" x14ac:dyDescent="0.3">
      <c r="B40" s="305"/>
      <c r="D40" s="224" t="s">
        <v>280</v>
      </c>
    </row>
    <row r="41" spans="1:12" ht="5.25" customHeight="1" x14ac:dyDescent="0.3">
      <c r="B41" s="233"/>
    </row>
    <row r="42" spans="1:12" ht="12.75" customHeight="1" x14ac:dyDescent="0.3">
      <c r="B42" s="305"/>
      <c r="D42" s="224" t="s">
        <v>281</v>
      </c>
    </row>
    <row r="43" spans="1:12" ht="5.25" customHeight="1" x14ac:dyDescent="0.3">
      <c r="B43" s="233"/>
    </row>
    <row r="44" spans="1:12" ht="12.75" customHeight="1" x14ac:dyDescent="0.3">
      <c r="B44" s="305"/>
      <c r="D44" s="224" t="s">
        <v>282</v>
      </c>
    </row>
    <row r="45" spans="1:12" ht="5.25" customHeight="1" x14ac:dyDescent="0.3">
      <c r="B45" s="233"/>
    </row>
    <row r="46" spans="1:12" ht="12.75" customHeight="1" x14ac:dyDescent="0.3">
      <c r="B46" s="305"/>
      <c r="D46" s="224" t="s">
        <v>283</v>
      </c>
    </row>
    <row r="47" spans="1:12" ht="5.25" customHeight="1" x14ac:dyDescent="0.3"/>
    <row r="48" spans="1:12" x14ac:dyDescent="0.3">
      <c r="A48" s="224" t="s">
        <v>284</v>
      </c>
      <c r="L48" s="235"/>
    </row>
    <row r="49" spans="1:16" ht="3" customHeight="1" x14ac:dyDescent="0.3"/>
    <row r="50" spans="1:16" ht="12.5" thickBot="1" x14ac:dyDescent="0.35">
      <c r="A50" s="581" t="s">
        <v>450</v>
      </c>
      <c r="B50" s="582"/>
      <c r="C50" s="582"/>
      <c r="D50" s="582"/>
      <c r="E50" s="582"/>
      <c r="F50" s="582"/>
      <c r="G50" s="582"/>
      <c r="H50" s="582"/>
      <c r="I50" s="582"/>
      <c r="J50" s="582"/>
      <c r="K50" s="582"/>
      <c r="L50" s="582"/>
      <c r="M50" s="582"/>
      <c r="N50" s="582"/>
      <c r="O50" s="583"/>
    </row>
    <row r="51" spans="1:16" ht="5.25" customHeight="1" thickTop="1" x14ac:dyDescent="0.3">
      <c r="A51" s="236"/>
      <c r="B51" s="237"/>
      <c r="E51" s="237"/>
      <c r="I51" s="237"/>
      <c r="M51" s="237"/>
      <c r="O51" s="238"/>
    </row>
    <row r="52" spans="1:16" s="233" customFormat="1" ht="12.75" customHeight="1" x14ac:dyDescent="0.3">
      <c r="A52" s="239"/>
      <c r="B52" s="305"/>
      <c r="C52" s="584" t="s">
        <v>285</v>
      </c>
      <c r="D52" s="565"/>
      <c r="E52" s="305"/>
      <c r="F52" s="584" t="s">
        <v>286</v>
      </c>
      <c r="G52" s="565"/>
      <c r="H52" s="565"/>
      <c r="I52" s="305"/>
      <c r="J52" s="584" t="s">
        <v>287</v>
      </c>
      <c r="K52" s="565"/>
      <c r="L52" s="565"/>
      <c r="M52" s="305"/>
      <c r="N52" s="584" t="s">
        <v>288</v>
      </c>
      <c r="O52" s="585"/>
    </row>
    <row r="53" spans="1:16" s="233" customFormat="1" ht="12.75" customHeight="1" thickBot="1" x14ac:dyDescent="0.35">
      <c r="A53" s="240" t="s">
        <v>289</v>
      </c>
      <c r="B53" s="240"/>
      <c r="C53" s="576" t="s">
        <v>290</v>
      </c>
      <c r="D53" s="576"/>
      <c r="E53" s="240"/>
      <c r="F53" s="576" t="s">
        <v>291</v>
      </c>
      <c r="G53" s="576"/>
      <c r="H53" s="576"/>
      <c r="I53" s="240"/>
      <c r="J53" s="576" t="s">
        <v>291</v>
      </c>
      <c r="K53" s="576"/>
      <c r="L53" s="576"/>
      <c r="M53" s="240"/>
      <c r="N53" s="576" t="s">
        <v>290</v>
      </c>
      <c r="O53" s="577"/>
    </row>
    <row r="54" spans="1:16" ht="12.5" thickTop="1" x14ac:dyDescent="0.3">
      <c r="A54" s="236" t="s">
        <v>292</v>
      </c>
      <c r="B54" s="241">
        <v>0</v>
      </c>
      <c r="C54" s="242" t="s">
        <v>293</v>
      </c>
      <c r="D54" s="235">
        <v>31850</v>
      </c>
      <c r="E54" s="236"/>
      <c r="F54" s="235">
        <f>+D54+1</f>
        <v>31851</v>
      </c>
      <c r="G54" s="242" t="s">
        <v>293</v>
      </c>
      <c r="H54" s="235">
        <v>53050</v>
      </c>
      <c r="I54" s="236"/>
      <c r="J54" s="235">
        <f>+H54+1</f>
        <v>53051</v>
      </c>
      <c r="K54" s="233" t="s">
        <v>294</v>
      </c>
      <c r="L54" s="235">
        <v>84900</v>
      </c>
      <c r="M54" s="236"/>
      <c r="N54" s="224" t="s">
        <v>295</v>
      </c>
      <c r="O54" s="243">
        <f>L54</f>
        <v>84900</v>
      </c>
    </row>
    <row r="55" spans="1:16" x14ac:dyDescent="0.3">
      <c r="A55" s="236" t="s">
        <v>296</v>
      </c>
      <c r="B55" s="241">
        <v>0</v>
      </c>
      <c r="C55" s="242" t="s">
        <v>293</v>
      </c>
      <c r="D55" s="235">
        <v>36400</v>
      </c>
      <c r="E55" s="236"/>
      <c r="F55" s="235">
        <f t="shared" ref="F55:F61" si="0">+D55+1</f>
        <v>36401</v>
      </c>
      <c r="G55" s="242" t="s">
        <v>293</v>
      </c>
      <c r="H55" s="235">
        <v>60600</v>
      </c>
      <c r="I55" s="236"/>
      <c r="J55" s="235">
        <f t="shared" ref="J55:J61" si="1">+H55+1</f>
        <v>60601</v>
      </c>
      <c r="K55" s="233" t="s">
        <v>294</v>
      </c>
      <c r="L55" s="235">
        <v>97000</v>
      </c>
      <c r="M55" s="236"/>
      <c r="N55" s="224" t="s">
        <v>295</v>
      </c>
      <c r="O55" s="243">
        <f t="shared" ref="O55:O61" si="2">L55</f>
        <v>97000</v>
      </c>
    </row>
    <row r="56" spans="1:16" x14ac:dyDescent="0.3">
      <c r="A56" s="236" t="s">
        <v>297</v>
      </c>
      <c r="B56" s="241">
        <v>0</v>
      </c>
      <c r="C56" s="242" t="s">
        <v>293</v>
      </c>
      <c r="D56" s="235">
        <v>40950</v>
      </c>
      <c r="E56" s="236"/>
      <c r="F56" s="235">
        <f t="shared" si="0"/>
        <v>40951</v>
      </c>
      <c r="G56" s="242" t="s">
        <v>293</v>
      </c>
      <c r="H56" s="235">
        <v>68200</v>
      </c>
      <c r="I56" s="236"/>
      <c r="J56" s="235">
        <f t="shared" si="1"/>
        <v>68201</v>
      </c>
      <c r="K56" s="233" t="s">
        <v>294</v>
      </c>
      <c r="L56" s="235">
        <v>109150</v>
      </c>
      <c r="M56" s="236"/>
      <c r="N56" s="224" t="s">
        <v>295</v>
      </c>
      <c r="O56" s="243">
        <f t="shared" si="2"/>
        <v>109150</v>
      </c>
    </row>
    <row r="57" spans="1:16" x14ac:dyDescent="0.3">
      <c r="A57" s="236" t="s">
        <v>298</v>
      </c>
      <c r="B57" s="241">
        <v>0</v>
      </c>
      <c r="C57" s="242" t="s">
        <v>293</v>
      </c>
      <c r="D57" s="235">
        <v>45450</v>
      </c>
      <c r="E57" s="236"/>
      <c r="F57" s="235">
        <f t="shared" si="0"/>
        <v>45451</v>
      </c>
      <c r="G57" s="242" t="s">
        <v>293</v>
      </c>
      <c r="H57" s="235">
        <v>75750</v>
      </c>
      <c r="I57" s="236"/>
      <c r="J57" s="235">
        <f t="shared" si="1"/>
        <v>75751</v>
      </c>
      <c r="K57" s="233" t="s">
        <v>294</v>
      </c>
      <c r="L57" s="235">
        <v>121250</v>
      </c>
      <c r="M57" s="236"/>
      <c r="N57" s="224" t="s">
        <v>295</v>
      </c>
      <c r="O57" s="243">
        <f t="shared" si="2"/>
        <v>121250</v>
      </c>
    </row>
    <row r="58" spans="1:16" x14ac:dyDescent="0.3">
      <c r="A58" s="236" t="s">
        <v>299</v>
      </c>
      <c r="B58" s="241">
        <v>0</v>
      </c>
      <c r="C58" s="242" t="s">
        <v>293</v>
      </c>
      <c r="D58" s="235">
        <v>49100</v>
      </c>
      <c r="E58" s="236"/>
      <c r="F58" s="235">
        <f t="shared" si="0"/>
        <v>49101</v>
      </c>
      <c r="G58" s="242" t="s">
        <v>293</v>
      </c>
      <c r="H58" s="235">
        <v>81850</v>
      </c>
      <c r="I58" s="236"/>
      <c r="J58" s="235">
        <f t="shared" si="1"/>
        <v>81851</v>
      </c>
      <c r="K58" s="233" t="s">
        <v>294</v>
      </c>
      <c r="L58" s="235">
        <v>130950</v>
      </c>
      <c r="M58" s="236"/>
      <c r="N58" s="224" t="s">
        <v>295</v>
      </c>
      <c r="O58" s="243">
        <f t="shared" si="2"/>
        <v>130950</v>
      </c>
    </row>
    <row r="59" spans="1:16" x14ac:dyDescent="0.3">
      <c r="A59" s="236" t="s">
        <v>300</v>
      </c>
      <c r="B59" s="241">
        <v>0</v>
      </c>
      <c r="C59" s="242" t="s">
        <v>293</v>
      </c>
      <c r="D59" s="235">
        <v>52750</v>
      </c>
      <c r="E59" s="236"/>
      <c r="F59" s="235">
        <f t="shared" si="0"/>
        <v>52751</v>
      </c>
      <c r="G59" s="242" t="s">
        <v>293</v>
      </c>
      <c r="H59" s="235">
        <v>87900</v>
      </c>
      <c r="I59" s="236"/>
      <c r="J59" s="235">
        <f t="shared" si="1"/>
        <v>87901</v>
      </c>
      <c r="K59" s="233" t="s">
        <v>294</v>
      </c>
      <c r="L59" s="235">
        <v>140650</v>
      </c>
      <c r="M59" s="236"/>
      <c r="N59" s="224" t="s">
        <v>295</v>
      </c>
      <c r="O59" s="243">
        <f t="shared" si="2"/>
        <v>140650</v>
      </c>
    </row>
    <row r="60" spans="1:16" x14ac:dyDescent="0.3">
      <c r="A60" s="236" t="s">
        <v>301</v>
      </c>
      <c r="B60" s="241">
        <v>0</v>
      </c>
      <c r="C60" s="242" t="s">
        <v>293</v>
      </c>
      <c r="D60" s="235">
        <v>56400</v>
      </c>
      <c r="E60" s="236"/>
      <c r="F60" s="235">
        <f t="shared" si="0"/>
        <v>56401</v>
      </c>
      <c r="G60" s="242" t="s">
        <v>293</v>
      </c>
      <c r="H60" s="235">
        <v>93950</v>
      </c>
      <c r="I60" s="236"/>
      <c r="J60" s="235">
        <f t="shared" si="1"/>
        <v>93951</v>
      </c>
      <c r="K60" s="233" t="s">
        <v>294</v>
      </c>
      <c r="L60" s="235">
        <v>150350</v>
      </c>
      <c r="M60" s="236"/>
      <c r="N60" s="224" t="s">
        <v>295</v>
      </c>
      <c r="O60" s="243">
        <f t="shared" si="2"/>
        <v>150350</v>
      </c>
    </row>
    <row r="61" spans="1:16" x14ac:dyDescent="0.3">
      <c r="A61" s="244" t="s">
        <v>302</v>
      </c>
      <c r="B61" s="245">
        <v>0</v>
      </c>
      <c r="C61" s="246" t="s">
        <v>293</v>
      </c>
      <c r="D61" s="247">
        <v>60000</v>
      </c>
      <c r="E61" s="244"/>
      <c r="F61" s="235">
        <f t="shared" si="0"/>
        <v>60001</v>
      </c>
      <c r="G61" s="246" t="s">
        <v>293</v>
      </c>
      <c r="H61" s="247">
        <v>100000</v>
      </c>
      <c r="I61" s="244"/>
      <c r="J61" s="235">
        <f t="shared" si="1"/>
        <v>100001</v>
      </c>
      <c r="K61" s="248" t="s">
        <v>294</v>
      </c>
      <c r="L61" s="247">
        <v>160050</v>
      </c>
      <c r="M61" s="244"/>
      <c r="N61" s="249" t="s">
        <v>295</v>
      </c>
      <c r="O61" s="243">
        <f t="shared" si="2"/>
        <v>160050</v>
      </c>
    </row>
    <row r="62" spans="1:16" ht="20.25" customHeight="1" x14ac:dyDescent="0.3">
      <c r="A62" s="578">
        <f>Application!A10</f>
        <v>0</v>
      </c>
      <c r="B62" s="573"/>
      <c r="C62" s="573"/>
      <c r="D62" s="573"/>
      <c r="F62" s="578"/>
      <c r="G62" s="578"/>
      <c r="H62" s="578"/>
      <c r="I62" s="578"/>
      <c r="J62" s="578"/>
      <c r="K62" s="250"/>
      <c r="L62" s="251"/>
      <c r="M62" s="252"/>
      <c r="N62" s="253"/>
      <c r="O62" s="254"/>
    </row>
    <row r="63" spans="1:16" x14ac:dyDescent="0.3">
      <c r="A63" s="224" t="s">
        <v>303</v>
      </c>
      <c r="D63" s="225"/>
      <c r="F63" s="225" t="s">
        <v>83</v>
      </c>
      <c r="G63" s="255"/>
      <c r="H63" s="255"/>
      <c r="I63" s="255"/>
      <c r="J63" s="256"/>
      <c r="L63" s="224" t="s">
        <v>82</v>
      </c>
      <c r="M63" s="225"/>
      <c r="O63" s="225"/>
      <c r="P63" s="257"/>
    </row>
    <row r="64" spans="1:16" ht="20.25" customHeight="1" x14ac:dyDescent="0.3">
      <c r="A64" s="569">
        <f>Application!A11</f>
        <v>0</v>
      </c>
      <c r="B64" s="563"/>
      <c r="C64" s="563"/>
      <c r="D64" s="563"/>
      <c r="F64" s="569"/>
      <c r="G64" s="569"/>
      <c r="H64" s="569"/>
      <c r="I64" s="569"/>
      <c r="J64" s="569"/>
      <c r="K64" s="250"/>
      <c r="L64" s="258"/>
      <c r="M64" s="252"/>
      <c r="O64" s="259"/>
    </row>
    <row r="65" spans="1:16" ht="10.5" customHeight="1" x14ac:dyDescent="0.3">
      <c r="A65" s="224" t="s">
        <v>303</v>
      </c>
      <c r="D65" s="225"/>
      <c r="F65" s="225" t="s">
        <v>83</v>
      </c>
      <c r="G65" s="255"/>
      <c r="H65" s="255"/>
      <c r="I65" s="255"/>
      <c r="L65" s="224" t="s">
        <v>82</v>
      </c>
      <c r="M65" s="225"/>
      <c r="O65" s="225"/>
      <c r="P65" s="257"/>
    </row>
    <row r="66" spans="1:16" ht="18.75" customHeight="1" x14ac:dyDescent="0.3">
      <c r="A66" s="579">
        <f>Application!C25</f>
        <v>0</v>
      </c>
      <c r="B66" s="579"/>
      <c r="C66" s="579"/>
      <c r="D66" s="579"/>
      <c r="E66" s="579"/>
      <c r="F66" s="579"/>
      <c r="G66" s="579"/>
      <c r="H66" s="579"/>
      <c r="I66" s="579"/>
      <c r="J66" s="579"/>
      <c r="K66" s="579"/>
      <c r="L66" s="579"/>
      <c r="M66" s="307"/>
      <c r="N66" s="307"/>
      <c r="O66" s="307"/>
    </row>
    <row r="67" spans="1:16" x14ac:dyDescent="0.3">
      <c r="A67" s="224" t="s">
        <v>304</v>
      </c>
      <c r="H67" s="565"/>
      <c r="I67" s="565"/>
      <c r="J67" s="565"/>
      <c r="K67" s="565"/>
      <c r="L67" s="565"/>
    </row>
    <row r="68" spans="1:16" s="225" customFormat="1" ht="51" customHeight="1" x14ac:dyDescent="0.3">
      <c r="A68" s="575" t="s">
        <v>362</v>
      </c>
      <c r="B68" s="575"/>
      <c r="C68" s="575"/>
      <c r="D68" s="575"/>
      <c r="E68" s="575"/>
      <c r="F68" s="575"/>
      <c r="G68" s="575"/>
      <c r="H68" s="575"/>
      <c r="I68" s="575"/>
      <c r="J68" s="575"/>
      <c r="K68" s="575"/>
      <c r="L68" s="575"/>
      <c r="M68" s="575"/>
      <c r="N68" s="575"/>
      <c r="O68" s="575"/>
    </row>
  </sheetData>
  <sheetProtection algorithmName="SHA-512" hashValue="lBcG5m/ig3oNoYCtdKk0krvTEaqoTOjGj5U657vx/2k8pvv347DtitDBi7Gb5W3M/U46Xi0imbFcTdGdYWO15g==" saltValue="/+Heyt3s+hi3KrNcY+POaQ==" spinCount="100000" sheet="1" selectLockedCells="1"/>
  <protectedRanges>
    <protectedRange sqref="A52:N52" name="Range5"/>
    <protectedRange sqref="A24:F24" name="Range3"/>
    <protectedRange sqref="A11:I11" name="Range1"/>
    <protectedRange sqref="A15:F15 B20:F20" name="Range2"/>
    <protectedRange sqref="B28:B46" name="Range4"/>
  </protectedRanges>
  <mergeCells count="19">
    <mergeCell ref="A2:O2"/>
    <mergeCell ref="A3:O3"/>
    <mergeCell ref="A50:O50"/>
    <mergeCell ref="C52:D52"/>
    <mergeCell ref="F52:H52"/>
    <mergeCell ref="J52:L52"/>
    <mergeCell ref="N52:O52"/>
    <mergeCell ref="A5:O5"/>
    <mergeCell ref="A68:O68"/>
    <mergeCell ref="A64:D64"/>
    <mergeCell ref="F64:J64"/>
    <mergeCell ref="H67:L67"/>
    <mergeCell ref="C53:D53"/>
    <mergeCell ref="F53:H53"/>
    <mergeCell ref="J53:L53"/>
    <mergeCell ref="N53:O53"/>
    <mergeCell ref="A62:D62"/>
    <mergeCell ref="F62:J62"/>
    <mergeCell ref="A66:L66"/>
  </mergeCells>
  <printOptions horizontalCentered="1"/>
  <pageMargins left="0" right="0" top="0.25" bottom="0" header="0.25" footer="0"/>
  <pageSetup scale="95"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sheetPr>
  <dimension ref="A1:L32"/>
  <sheetViews>
    <sheetView zoomScale="115" zoomScaleNormal="100" workbookViewId="0">
      <selection activeCell="A25" sqref="A25:H25"/>
    </sheetView>
  </sheetViews>
  <sheetFormatPr defaultColWidth="9.1796875" defaultRowHeight="12" x14ac:dyDescent="0.3"/>
  <cols>
    <col min="1" max="1" width="5.26953125" style="1" customWidth="1"/>
    <col min="2" max="2" width="5.54296875" style="1" customWidth="1"/>
    <col min="3" max="3" width="7.81640625" style="1" customWidth="1"/>
    <col min="4" max="4" width="15" style="1" customWidth="1"/>
    <col min="5" max="5" width="6.7265625" style="1" customWidth="1"/>
    <col min="6" max="6" width="3.54296875" style="1" customWidth="1"/>
    <col min="7" max="7" width="11.1796875" style="1" customWidth="1"/>
    <col min="8" max="8" width="5.54296875" style="1" customWidth="1"/>
    <col min="9" max="9" width="16" style="1" customWidth="1"/>
    <col min="10" max="10" width="5.81640625" style="1" customWidth="1"/>
    <col min="11" max="16384" width="9.1796875" style="1"/>
  </cols>
  <sheetData>
    <row r="1" spans="1:12" s="82" customFormat="1" ht="73.5" customHeight="1" x14ac:dyDescent="0.3">
      <c r="A1" s="81"/>
      <c r="B1" s="81"/>
      <c r="C1" s="81"/>
      <c r="D1" s="81"/>
      <c r="E1" s="81"/>
      <c r="F1" s="81"/>
      <c r="G1" s="81"/>
      <c r="H1" s="81"/>
      <c r="I1" s="81"/>
      <c r="J1" s="81"/>
    </row>
    <row r="2" spans="1:12" s="82" customFormat="1" ht="6.75" customHeight="1" x14ac:dyDescent="0.3">
      <c r="A2" s="81"/>
      <c r="B2" s="81"/>
      <c r="C2" s="81"/>
      <c r="D2" s="81"/>
      <c r="E2" s="81"/>
      <c r="F2" s="81"/>
      <c r="G2" s="81"/>
      <c r="H2" s="81"/>
      <c r="I2" s="81"/>
      <c r="J2" s="81"/>
    </row>
    <row r="3" spans="1:12" ht="22.5" customHeight="1" x14ac:dyDescent="0.3">
      <c r="A3" s="459" t="s">
        <v>201</v>
      </c>
      <c r="B3" s="459"/>
      <c r="C3" s="459"/>
      <c r="D3" s="459"/>
      <c r="E3" s="459"/>
      <c r="F3" s="459"/>
      <c r="G3" s="459"/>
      <c r="H3" s="459"/>
      <c r="I3" s="459"/>
      <c r="J3" s="459"/>
      <c r="K3" s="459"/>
      <c r="L3" s="459"/>
    </row>
    <row r="4" spans="1:12" ht="18" customHeight="1" x14ac:dyDescent="0.3">
      <c r="A4" s="590" t="s">
        <v>202</v>
      </c>
      <c r="B4" s="590"/>
      <c r="C4" s="590"/>
      <c r="D4" s="590"/>
      <c r="E4" s="590"/>
      <c r="F4" s="590"/>
      <c r="G4" s="590"/>
      <c r="H4" s="590"/>
      <c r="I4" s="590"/>
      <c r="J4" s="590"/>
      <c r="K4" s="590"/>
      <c r="L4" s="590"/>
    </row>
    <row r="5" spans="1:12" s="15" customFormat="1" ht="26.25" customHeight="1" x14ac:dyDescent="0.3">
      <c r="A5" s="588" t="s">
        <v>487</v>
      </c>
      <c r="B5" s="588"/>
      <c r="C5" s="588"/>
      <c r="D5" s="588"/>
      <c r="E5" s="588"/>
      <c r="F5" s="588"/>
      <c r="G5" s="588"/>
      <c r="H5" s="588"/>
      <c r="I5" s="588"/>
      <c r="J5" s="588"/>
      <c r="K5" s="588"/>
      <c r="L5" s="588"/>
    </row>
    <row r="6" spans="1:12" s="15" customFormat="1" ht="18" customHeight="1" x14ac:dyDescent="0.3"/>
    <row r="7" spans="1:12" s="15" customFormat="1" ht="18" customHeight="1" x14ac:dyDescent="0.3">
      <c r="A7" s="11" t="s">
        <v>203</v>
      </c>
    </row>
    <row r="8" spans="1:12" s="15" customFormat="1" ht="18" customHeight="1" x14ac:dyDescent="0.3"/>
    <row r="9" spans="1:12" s="71" customFormat="1" ht="18" customHeight="1" x14ac:dyDescent="0.3">
      <c r="A9" s="11" t="s">
        <v>163</v>
      </c>
      <c r="B9" s="593">
        <f>Application!A10</f>
        <v>0</v>
      </c>
      <c r="C9" s="593"/>
      <c r="D9" s="593"/>
      <c r="E9" s="12" t="s">
        <v>118</v>
      </c>
      <c r="F9" s="593">
        <f>Application!A11</f>
        <v>0</v>
      </c>
      <c r="G9" s="593"/>
      <c r="H9" s="593"/>
      <c r="I9" s="593"/>
      <c r="J9" s="83" t="s">
        <v>204</v>
      </c>
    </row>
    <row r="10" spans="1:12" s="71" customFormat="1" ht="18" customHeight="1" x14ac:dyDescent="0.3">
      <c r="B10" s="591" t="s">
        <v>205</v>
      </c>
      <c r="C10" s="591"/>
      <c r="D10" s="591"/>
      <c r="E10" s="592"/>
      <c r="F10" s="591"/>
      <c r="G10" s="591"/>
      <c r="H10" s="591"/>
      <c r="I10" s="591"/>
      <c r="J10" s="592"/>
    </row>
    <row r="11" spans="1:12" s="71" customFormat="1" ht="18" customHeight="1" x14ac:dyDescent="0.3">
      <c r="A11" s="11" t="s">
        <v>488</v>
      </c>
      <c r="B11" s="11"/>
      <c r="C11" s="11"/>
      <c r="D11" s="11"/>
      <c r="E11" s="11"/>
      <c r="F11" s="11"/>
      <c r="G11" s="348"/>
    </row>
    <row r="12" spans="1:12" s="71" customFormat="1" ht="18" customHeight="1" x14ac:dyDescent="0.3">
      <c r="G12" s="12" t="s">
        <v>86</v>
      </c>
    </row>
    <row r="13" spans="1:12" s="71" customFormat="1" ht="18" customHeight="1" x14ac:dyDescent="0.3">
      <c r="A13" s="349" t="s">
        <v>489</v>
      </c>
      <c r="B13" s="349"/>
      <c r="C13" s="349"/>
      <c r="D13" s="349"/>
      <c r="E13" s="349"/>
      <c r="F13" s="349"/>
      <c r="G13" s="350"/>
      <c r="H13" s="349"/>
      <c r="I13" s="349"/>
      <c r="J13" s="349"/>
      <c r="K13" s="44"/>
    </row>
    <row r="14" spans="1:12" s="71" customFormat="1" ht="26.15" customHeight="1" x14ac:dyDescent="0.3">
      <c r="A14" s="594" t="s">
        <v>486</v>
      </c>
      <c r="B14" s="594"/>
      <c r="C14" s="594"/>
      <c r="D14" s="594"/>
      <c r="E14" s="594"/>
      <c r="F14" s="594"/>
      <c r="G14" s="594"/>
      <c r="H14" s="594"/>
      <c r="I14" s="594"/>
      <c r="J14" s="594"/>
      <c r="K14" s="594"/>
      <c r="L14" s="594"/>
    </row>
    <row r="15" spans="1:12" s="71" customFormat="1" ht="18" customHeight="1" x14ac:dyDescent="0.3">
      <c r="A15" s="1"/>
      <c r="B15" s="456"/>
      <c r="C15" s="456"/>
      <c r="D15" s="456"/>
      <c r="E15" s="1"/>
      <c r="F15" s="1"/>
      <c r="G15" s="1"/>
      <c r="H15" s="1"/>
      <c r="I15" s="1"/>
      <c r="J15" s="1"/>
    </row>
    <row r="16" spans="1:12" s="71" customFormat="1" ht="18" customHeight="1" x14ac:dyDescent="0.3">
      <c r="B16" s="456"/>
      <c r="C16" s="456"/>
      <c r="D16" s="456"/>
    </row>
    <row r="17" spans="1:12" s="71" customFormat="1" ht="18" customHeight="1" x14ac:dyDescent="0.3">
      <c r="B17" s="456"/>
      <c r="C17" s="456"/>
      <c r="D17" s="456"/>
    </row>
    <row r="18" spans="1:12" s="71" customFormat="1" ht="18" customHeight="1" x14ac:dyDescent="0.3">
      <c r="B18" s="456"/>
      <c r="C18" s="456"/>
      <c r="D18" s="456"/>
    </row>
    <row r="19" spans="1:12" s="71" customFormat="1" ht="18" customHeight="1" x14ac:dyDescent="0.3">
      <c r="B19" s="3"/>
      <c r="C19" s="3"/>
      <c r="D19" s="3"/>
    </row>
    <row r="20" spans="1:12" s="71" customFormat="1" ht="18" customHeight="1" x14ac:dyDescent="0.3">
      <c r="A20" s="589" t="s">
        <v>230</v>
      </c>
      <c r="B20" s="589"/>
      <c r="C20" s="589"/>
      <c r="D20" s="589"/>
      <c r="E20" s="589"/>
      <c r="F20" s="589"/>
      <c r="G20" s="589"/>
      <c r="H20" s="589"/>
      <c r="I20" s="589"/>
      <c r="J20" s="589"/>
      <c r="K20" s="589"/>
      <c r="L20" s="589"/>
    </row>
    <row r="21" spans="1:12" s="71" customFormat="1" ht="18" customHeight="1" x14ac:dyDescent="0.3">
      <c r="A21" s="11" t="s">
        <v>231</v>
      </c>
      <c r="B21" s="11"/>
      <c r="C21" s="11"/>
      <c r="D21" s="11"/>
      <c r="E21" s="11"/>
      <c r="F21" s="11"/>
      <c r="G21" s="11"/>
      <c r="H21" s="11"/>
      <c r="I21" s="11"/>
      <c r="J21" s="11"/>
      <c r="K21" s="11"/>
      <c r="L21" s="11"/>
    </row>
    <row r="22" spans="1:12" s="71" customFormat="1" ht="18" customHeight="1" x14ac:dyDescent="0.3"/>
    <row r="23" spans="1:12" s="71" customFormat="1" ht="18" customHeight="1" x14ac:dyDescent="0.3">
      <c r="A23" s="71" t="s">
        <v>161</v>
      </c>
      <c r="C23" s="586"/>
      <c r="D23" s="586"/>
      <c r="G23" s="587"/>
      <c r="H23" s="587"/>
      <c r="I23" s="587"/>
    </row>
    <row r="24" spans="1:12" s="71" customFormat="1" ht="25.5" customHeight="1" x14ac:dyDescent="0.3">
      <c r="A24" s="71" t="s">
        <v>199</v>
      </c>
      <c r="C24" s="456">
        <f>Application!A10</f>
        <v>0</v>
      </c>
      <c r="D24" s="456"/>
      <c r="E24" s="456"/>
      <c r="G24" s="456"/>
      <c r="H24" s="456"/>
      <c r="I24" s="456"/>
    </row>
    <row r="25" spans="1:12" s="71" customFormat="1" ht="18" customHeight="1" x14ac:dyDescent="0.3">
      <c r="C25" s="449" t="s">
        <v>128</v>
      </c>
      <c r="D25" s="449"/>
      <c r="E25" s="449"/>
      <c r="G25" s="449" t="s">
        <v>83</v>
      </c>
      <c r="H25" s="449"/>
      <c r="I25" s="449"/>
      <c r="J25" s="1"/>
    </row>
    <row r="26" spans="1:12" s="71" customFormat="1" ht="25.5" customHeight="1" x14ac:dyDescent="0.3">
      <c r="A26" s="71" t="s">
        <v>200</v>
      </c>
      <c r="C26" s="456">
        <f>Application!A11</f>
        <v>0</v>
      </c>
      <c r="D26" s="456"/>
      <c r="E26" s="456"/>
      <c r="G26" s="456"/>
      <c r="H26" s="456"/>
      <c r="I26" s="456"/>
    </row>
    <row r="27" spans="1:12" s="71" customFormat="1" ht="18" customHeight="1" x14ac:dyDescent="0.3">
      <c r="C27" s="449" t="s">
        <v>128</v>
      </c>
      <c r="D27" s="449"/>
      <c r="E27" s="449"/>
      <c r="G27" s="449" t="s">
        <v>83</v>
      </c>
      <c r="H27" s="449"/>
      <c r="I27" s="449"/>
      <c r="J27" s="1"/>
    </row>
    <row r="28" spans="1:12" s="85" customFormat="1" ht="18" customHeight="1" x14ac:dyDescent="0.3"/>
    <row r="29" spans="1:12" s="71" customFormat="1" x14ac:dyDescent="0.3">
      <c r="D29" s="86"/>
      <c r="E29" s="86"/>
      <c r="F29" s="86"/>
      <c r="G29" s="86"/>
      <c r="H29" s="86"/>
      <c r="I29" s="86"/>
      <c r="J29" s="87"/>
    </row>
    <row r="30" spans="1:12" s="71" customFormat="1" x14ac:dyDescent="0.3">
      <c r="D30" s="86"/>
      <c r="E30" s="86"/>
      <c r="F30" s="86"/>
      <c r="G30" s="86"/>
      <c r="H30" s="86"/>
      <c r="I30" s="86"/>
      <c r="J30" s="87"/>
    </row>
    <row r="31" spans="1:12" s="71" customFormat="1" ht="15.75" customHeight="1" x14ac:dyDescent="0.3"/>
    <row r="32" spans="1:12" s="71" customFormat="1" x14ac:dyDescent="0.3"/>
  </sheetData>
  <sheetProtection algorithmName="SHA-512" hashValue="Vw+MaJU/WVxuQ1yCDKQeLrbK7sVME0bT/gRl+CKt4NUPJNKMdJQ2/JSmpnEC2zlBYKuj3QwuzYyZbuKZDcApmA==" saltValue="QymMQdARKua7qwqgueOinA==" spinCount="100000" sheet="1" selectLockedCells="1"/>
  <protectedRanges>
    <protectedRange password="CEBC" sqref="J1:J2 A1:H2" name="Range1_2_1_1_1_1_1_1"/>
    <protectedRange password="CEBC" sqref="I1:I2" name="Range1_2_1_1_1_1_1_1_1"/>
  </protectedRanges>
  <mergeCells count="22">
    <mergeCell ref="A3:L3"/>
    <mergeCell ref="A5:L5"/>
    <mergeCell ref="A20:L20"/>
    <mergeCell ref="A4:L4"/>
    <mergeCell ref="B10:J10"/>
    <mergeCell ref="B9:D9"/>
    <mergeCell ref="F9:I9"/>
    <mergeCell ref="A14:L14"/>
    <mergeCell ref="B15:D15"/>
    <mergeCell ref="B16:D16"/>
    <mergeCell ref="B17:D17"/>
    <mergeCell ref="B18:D18"/>
    <mergeCell ref="G27:I27"/>
    <mergeCell ref="G26:I26"/>
    <mergeCell ref="C26:E26"/>
    <mergeCell ref="G24:I24"/>
    <mergeCell ref="C23:D23"/>
    <mergeCell ref="C24:E24"/>
    <mergeCell ref="C25:E25"/>
    <mergeCell ref="C27:E27"/>
    <mergeCell ref="G23:I23"/>
    <mergeCell ref="G25:I25"/>
  </mergeCells>
  <phoneticPr fontId="5" type="noConversion"/>
  <conditionalFormatting sqref="G11">
    <cfRule type="cellIs" dxfId="4" priority="1" operator="equal">
      <formula>0</formula>
    </cfRule>
  </conditionalFormatting>
  <printOptions horizontalCentered="1"/>
  <pageMargins left="0.25" right="0.25" top="0.25" bottom="0.5" header="1" footer="1"/>
  <pageSetup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pageSetUpPr fitToPage="1"/>
  </sheetPr>
  <dimension ref="A1:J46"/>
  <sheetViews>
    <sheetView zoomScaleNormal="100" workbookViewId="0">
      <selection activeCell="A25" sqref="A25:H25"/>
    </sheetView>
  </sheetViews>
  <sheetFormatPr defaultColWidth="9.1796875" defaultRowHeight="13" x14ac:dyDescent="0.3"/>
  <cols>
    <col min="1" max="4" width="9.1796875" style="69"/>
    <col min="5" max="5" width="17.26953125" style="69" customWidth="1"/>
    <col min="6" max="6" width="1.7265625" style="69" customWidth="1"/>
    <col min="7" max="7" width="25" style="69" customWidth="1"/>
    <col min="8" max="8" width="5.26953125" style="69" customWidth="1"/>
    <col min="9" max="9" width="8.26953125" style="69" customWidth="1"/>
    <col min="10" max="10" width="6.54296875" style="69" customWidth="1"/>
    <col min="11" max="16384" width="9.1796875" style="69"/>
  </cols>
  <sheetData>
    <row r="1" spans="1:10" s="68" customFormat="1" ht="75" customHeight="1" x14ac:dyDescent="0.3">
      <c r="A1" s="67"/>
      <c r="B1" s="67"/>
      <c r="C1" s="67"/>
      <c r="D1" s="67"/>
      <c r="E1" s="67"/>
      <c r="F1" s="67"/>
      <c r="G1" s="67"/>
      <c r="H1" s="67"/>
      <c r="I1" s="67"/>
      <c r="J1" s="67"/>
    </row>
    <row r="2" spans="1:10" s="68" customFormat="1" ht="6.75" customHeight="1" x14ac:dyDescent="0.3">
      <c r="A2" s="67"/>
      <c r="B2" s="67"/>
      <c r="C2" s="67"/>
      <c r="D2" s="67"/>
      <c r="E2" s="67"/>
      <c r="F2" s="67"/>
      <c r="G2" s="67"/>
      <c r="H2" s="67"/>
      <c r="I2" s="67"/>
      <c r="J2" s="67"/>
    </row>
    <row r="3" spans="1:10" ht="24" customHeight="1" x14ac:dyDescent="0.3">
      <c r="A3" s="596" t="s">
        <v>196</v>
      </c>
      <c r="B3" s="596"/>
      <c r="C3" s="596"/>
      <c r="D3" s="596"/>
      <c r="E3" s="596"/>
      <c r="F3" s="596"/>
      <c r="G3" s="596"/>
      <c r="H3" s="596"/>
      <c r="I3" s="596"/>
      <c r="J3" s="596"/>
    </row>
    <row r="4" spans="1:10" ht="4.5" customHeight="1" x14ac:dyDescent="0.3"/>
    <row r="5" spans="1:10" s="3" customFormat="1" ht="14.15" customHeight="1" x14ac:dyDescent="0.3">
      <c r="A5" s="71" t="s">
        <v>197</v>
      </c>
    </row>
    <row r="6" spans="1:10" s="3" customFormat="1" ht="6.75" customHeight="1" x14ac:dyDescent="0.3"/>
    <row r="7" spans="1:10" s="71" customFormat="1" ht="45.75" customHeight="1" x14ac:dyDescent="0.3">
      <c r="A7" s="595" t="s">
        <v>229</v>
      </c>
      <c r="B7" s="595"/>
      <c r="C7" s="595"/>
      <c r="D7" s="595"/>
      <c r="E7" s="595"/>
      <c r="F7" s="595"/>
      <c r="G7" s="595"/>
      <c r="H7" s="595"/>
      <c r="I7" s="595"/>
      <c r="J7" s="595"/>
    </row>
    <row r="8" spans="1:10" s="71" customFormat="1" ht="7.5" customHeight="1" x14ac:dyDescent="0.3"/>
    <row r="9" spans="1:10" s="71" customFormat="1" ht="14.15" customHeight="1" x14ac:dyDescent="0.3">
      <c r="A9" s="71" t="s">
        <v>250</v>
      </c>
      <c r="I9" s="84" t="s">
        <v>523</v>
      </c>
      <c r="J9" s="428"/>
    </row>
    <row r="10" spans="1:10" s="71" customFormat="1" ht="14.15" customHeight="1" x14ac:dyDescent="0.3">
      <c r="A10" s="44" t="s">
        <v>616</v>
      </c>
      <c r="B10" s="44"/>
      <c r="C10" s="44"/>
      <c r="D10" s="44"/>
      <c r="E10" s="44"/>
      <c r="F10" s="44"/>
      <c r="G10" s="44"/>
      <c r="H10" s="44"/>
      <c r="I10" s="369" t="s">
        <v>523</v>
      </c>
      <c r="J10" s="429"/>
    </row>
    <row r="11" spans="1:10" s="71" customFormat="1" ht="36.65" customHeight="1" x14ac:dyDescent="0.3">
      <c r="A11" s="594" t="s">
        <v>249</v>
      </c>
      <c r="B11" s="594"/>
      <c r="C11" s="594"/>
      <c r="D11" s="594"/>
      <c r="E11" s="594"/>
      <c r="F11" s="594"/>
      <c r="G11" s="594"/>
      <c r="H11" s="594"/>
      <c r="I11" s="84" t="s">
        <v>523</v>
      </c>
      <c r="J11" s="428"/>
    </row>
    <row r="12" spans="1:10" s="71" customFormat="1" ht="24.65" customHeight="1" x14ac:dyDescent="0.3">
      <c r="A12" s="598" t="s">
        <v>251</v>
      </c>
      <c r="B12" s="598"/>
      <c r="C12" s="598"/>
      <c r="D12" s="598"/>
      <c r="E12" s="598"/>
      <c r="F12" s="598"/>
      <c r="G12" s="598"/>
      <c r="H12" s="598"/>
      <c r="I12" s="369" t="s">
        <v>523</v>
      </c>
      <c r="J12" s="429"/>
    </row>
    <row r="13" spans="1:10" s="71" customFormat="1" ht="14.15" customHeight="1" x14ac:dyDescent="0.3">
      <c r="A13" s="594" t="s">
        <v>519</v>
      </c>
      <c r="B13" s="594"/>
      <c r="C13" s="594"/>
      <c r="D13" s="594"/>
      <c r="E13" s="594"/>
      <c r="F13" s="594"/>
      <c r="G13" s="594"/>
      <c r="H13" s="594"/>
      <c r="I13" s="84" t="s">
        <v>523</v>
      </c>
      <c r="J13" s="428"/>
    </row>
    <row r="14" spans="1:10" s="71" customFormat="1" ht="14.15" customHeight="1" x14ac:dyDescent="0.3">
      <c r="A14" s="44" t="s">
        <v>511</v>
      </c>
      <c r="B14" s="44"/>
      <c r="C14" s="44"/>
      <c r="D14" s="44"/>
      <c r="E14" s="44"/>
      <c r="F14" s="44"/>
      <c r="G14" s="44"/>
      <c r="H14" s="44"/>
      <c r="I14" s="369" t="s">
        <v>523</v>
      </c>
      <c r="J14" s="429"/>
    </row>
    <row r="15" spans="1:10" s="71" customFormat="1" ht="14.15" customHeight="1" x14ac:dyDescent="0.3">
      <c r="A15" s="594" t="s">
        <v>522</v>
      </c>
      <c r="B15" s="594"/>
      <c r="C15" s="594"/>
      <c r="D15" s="594"/>
      <c r="E15" s="594"/>
      <c r="F15" s="594"/>
      <c r="G15" s="594"/>
      <c r="H15" s="594"/>
      <c r="I15" s="84" t="s">
        <v>523</v>
      </c>
      <c r="J15" s="428"/>
    </row>
    <row r="16" spans="1:10" s="71" customFormat="1" ht="14.15" customHeight="1" x14ac:dyDescent="0.3">
      <c r="A16" s="44" t="s">
        <v>512</v>
      </c>
      <c r="B16" s="44"/>
      <c r="C16" s="44"/>
      <c r="D16" s="44"/>
      <c r="E16" s="44"/>
      <c r="F16" s="44"/>
      <c r="G16" s="44"/>
      <c r="H16" s="44"/>
      <c r="I16" s="369" t="s">
        <v>523</v>
      </c>
      <c r="J16" s="429"/>
    </row>
    <row r="17" spans="1:10" s="71" customFormat="1" ht="24.65" customHeight="1" x14ac:dyDescent="0.3">
      <c r="A17" s="594" t="s">
        <v>513</v>
      </c>
      <c r="B17" s="594"/>
      <c r="C17" s="594"/>
      <c r="D17" s="594"/>
      <c r="E17" s="594"/>
      <c r="F17" s="594"/>
      <c r="G17" s="594"/>
      <c r="H17" s="594"/>
      <c r="I17" s="84" t="s">
        <v>523</v>
      </c>
      <c r="J17" s="428"/>
    </row>
    <row r="18" spans="1:10" s="71" customFormat="1" ht="14.15" customHeight="1" x14ac:dyDescent="0.3">
      <c r="A18" s="44" t="s">
        <v>520</v>
      </c>
      <c r="B18" s="44"/>
      <c r="C18" s="44"/>
      <c r="D18" s="44"/>
      <c r="E18" s="44"/>
      <c r="F18" s="44"/>
      <c r="G18" s="44"/>
      <c r="H18" s="44"/>
      <c r="I18" s="369" t="s">
        <v>523</v>
      </c>
      <c r="J18" s="429"/>
    </row>
    <row r="19" spans="1:10" s="71" customFormat="1" ht="14.15" customHeight="1" x14ac:dyDescent="0.3">
      <c r="A19" s="71" t="s">
        <v>514</v>
      </c>
      <c r="I19" s="84" t="s">
        <v>523</v>
      </c>
      <c r="J19" s="428"/>
    </row>
    <row r="20" spans="1:10" s="71" customFormat="1" ht="24.65" customHeight="1" x14ac:dyDescent="0.3">
      <c r="A20" s="598" t="s">
        <v>515</v>
      </c>
      <c r="B20" s="598"/>
      <c r="C20" s="598"/>
      <c r="D20" s="598"/>
      <c r="E20" s="598"/>
      <c r="F20" s="598"/>
      <c r="G20" s="598"/>
      <c r="H20" s="598"/>
      <c r="I20" s="369" t="s">
        <v>523</v>
      </c>
      <c r="J20" s="429"/>
    </row>
    <row r="21" spans="1:10" s="71" customFormat="1" ht="14.15" customHeight="1" x14ac:dyDescent="0.3">
      <c r="A21" s="71" t="s">
        <v>516</v>
      </c>
      <c r="I21" s="84" t="s">
        <v>523</v>
      </c>
      <c r="J21" s="428"/>
    </row>
    <row r="22" spans="1:10" s="71" customFormat="1" ht="14.15" customHeight="1" x14ac:dyDescent="0.3">
      <c r="A22" s="44" t="s">
        <v>617</v>
      </c>
      <c r="B22" s="44"/>
      <c r="C22" s="44"/>
      <c r="D22" s="44"/>
      <c r="E22" s="44"/>
      <c r="F22" s="44"/>
      <c r="G22" s="44"/>
      <c r="H22" s="44"/>
      <c r="I22" s="369" t="s">
        <v>523</v>
      </c>
      <c r="J22" s="429"/>
    </row>
    <row r="23" spans="1:10" s="71" customFormat="1" ht="24.65" customHeight="1" x14ac:dyDescent="0.3">
      <c r="A23" s="594" t="s">
        <v>618</v>
      </c>
      <c r="B23" s="594"/>
      <c r="C23" s="594"/>
      <c r="D23" s="594"/>
      <c r="E23" s="594"/>
      <c r="F23" s="594"/>
      <c r="G23" s="594"/>
      <c r="H23" s="594"/>
      <c r="I23" s="84" t="s">
        <v>523</v>
      </c>
      <c r="J23" s="428"/>
    </row>
    <row r="24" spans="1:10" s="71" customFormat="1" ht="14.15" customHeight="1" x14ac:dyDescent="0.3">
      <c r="A24" s="44" t="s">
        <v>517</v>
      </c>
      <c r="B24" s="44"/>
      <c r="C24" s="44"/>
      <c r="D24" s="44"/>
      <c r="E24" s="44"/>
      <c r="F24" s="44"/>
      <c r="G24" s="44"/>
      <c r="H24" s="44"/>
      <c r="I24" s="369" t="s">
        <v>523</v>
      </c>
      <c r="J24" s="429"/>
    </row>
    <row r="25" spans="1:10" s="71" customFormat="1" ht="36.65" customHeight="1" x14ac:dyDescent="0.3">
      <c r="A25" s="594" t="s">
        <v>518</v>
      </c>
      <c r="B25" s="594"/>
      <c r="C25" s="594"/>
      <c r="D25" s="594"/>
      <c r="E25" s="594"/>
      <c r="F25" s="594"/>
      <c r="G25" s="594"/>
      <c r="H25" s="594"/>
      <c r="I25" s="84" t="s">
        <v>523</v>
      </c>
      <c r="J25" s="428"/>
    </row>
    <row r="26" spans="1:10" s="71" customFormat="1" ht="26.15" customHeight="1" x14ac:dyDescent="0.3">
      <c r="A26" s="598" t="s">
        <v>619</v>
      </c>
      <c r="B26" s="598"/>
      <c r="C26" s="598"/>
      <c r="D26" s="598"/>
      <c r="E26" s="598"/>
      <c r="F26" s="598"/>
      <c r="G26" s="598"/>
      <c r="H26" s="598"/>
      <c r="I26" s="369" t="s">
        <v>523</v>
      </c>
      <c r="J26" s="429"/>
    </row>
    <row r="27" spans="1:10" s="71" customFormat="1" ht="24.65" customHeight="1" x14ac:dyDescent="0.3">
      <c r="A27" s="594" t="s">
        <v>521</v>
      </c>
      <c r="B27" s="594"/>
      <c r="C27" s="594"/>
      <c r="D27" s="594"/>
      <c r="E27" s="594"/>
      <c r="F27" s="594"/>
      <c r="G27" s="594"/>
      <c r="H27" s="594"/>
      <c r="I27" s="84" t="s">
        <v>523</v>
      </c>
      <c r="J27" s="428"/>
    </row>
    <row r="28" spans="1:10" s="71" customFormat="1" ht="20.5" customHeight="1" x14ac:dyDescent="0.3">
      <c r="A28" s="11" t="s">
        <v>198</v>
      </c>
    </row>
    <row r="29" spans="1:10" s="71" customFormat="1" ht="60" customHeight="1" x14ac:dyDescent="0.3">
      <c r="A29" s="594" t="s">
        <v>615</v>
      </c>
      <c r="B29" s="594"/>
      <c r="C29" s="594"/>
      <c r="D29" s="594"/>
      <c r="E29" s="594"/>
      <c r="F29" s="594"/>
      <c r="G29" s="594"/>
      <c r="H29" s="594"/>
      <c r="I29" s="594"/>
      <c r="J29" s="594"/>
    </row>
    <row r="30" spans="1:10" s="59" customFormat="1" ht="10.5" x14ac:dyDescent="0.25"/>
    <row r="31" spans="1:10" s="59" customFormat="1" ht="18.649999999999999" customHeight="1" x14ac:dyDescent="0.25">
      <c r="A31" s="59" t="s">
        <v>161</v>
      </c>
      <c r="C31" s="600"/>
      <c r="D31" s="600"/>
      <c r="G31" s="597"/>
      <c r="H31" s="597"/>
      <c r="I31" s="597"/>
    </row>
    <row r="32" spans="1:10" s="59" customFormat="1" ht="18.649999999999999" customHeight="1" x14ac:dyDescent="0.25">
      <c r="A32" s="59" t="s">
        <v>199</v>
      </c>
      <c r="C32" s="601">
        <f>Application!A10</f>
        <v>0</v>
      </c>
      <c r="D32" s="601"/>
      <c r="E32" s="601"/>
      <c r="G32" s="430"/>
      <c r="H32" s="430"/>
      <c r="I32" s="430"/>
    </row>
    <row r="33" spans="1:10" s="59" customFormat="1" ht="11.25" customHeight="1" x14ac:dyDescent="0.25">
      <c r="C33" s="599" t="s">
        <v>128</v>
      </c>
      <c r="D33" s="599"/>
      <c r="E33" s="599"/>
      <c r="G33" s="599" t="s">
        <v>83</v>
      </c>
      <c r="H33" s="599"/>
      <c r="I33" s="599"/>
      <c r="J33" s="60"/>
    </row>
    <row r="34" spans="1:10" s="59" customFormat="1" ht="18.649999999999999" customHeight="1" x14ac:dyDescent="0.25">
      <c r="A34" s="59" t="s">
        <v>200</v>
      </c>
      <c r="C34" s="601">
        <f>Application!A11</f>
        <v>0</v>
      </c>
      <c r="D34" s="601"/>
      <c r="E34" s="601"/>
      <c r="G34" s="430"/>
      <c r="H34" s="430"/>
      <c r="I34" s="430"/>
    </row>
    <row r="35" spans="1:10" s="59" customFormat="1" ht="11.25" customHeight="1" x14ac:dyDescent="0.25">
      <c r="C35" s="599" t="s">
        <v>128</v>
      </c>
      <c r="D35" s="599"/>
      <c r="E35" s="599"/>
      <c r="G35" s="599" t="s">
        <v>83</v>
      </c>
      <c r="H35" s="599"/>
      <c r="I35" s="599"/>
      <c r="J35" s="60"/>
    </row>
    <row r="36" spans="1:10" s="59" customFormat="1" ht="10.5" x14ac:dyDescent="0.25"/>
    <row r="37" spans="1:10" s="59" customFormat="1" ht="10.5" x14ac:dyDescent="0.25"/>
    <row r="38" spans="1:10" s="59" customFormat="1" ht="10.5" x14ac:dyDescent="0.25"/>
    <row r="39" spans="1:10" s="59" customFormat="1" ht="10.5" x14ac:dyDescent="0.25"/>
    <row r="40" spans="1:10" s="70" customFormat="1" x14ac:dyDescent="0.3"/>
    <row r="41" spans="1:10" s="70" customFormat="1" x14ac:dyDescent="0.3"/>
    <row r="42" spans="1:10" s="70" customFormat="1" x14ac:dyDescent="0.3"/>
    <row r="43" spans="1:10" s="70" customFormat="1" x14ac:dyDescent="0.3"/>
    <row r="44" spans="1:10" s="70" customFormat="1" x14ac:dyDescent="0.3"/>
    <row r="45" spans="1:10" s="70" customFormat="1" x14ac:dyDescent="0.3"/>
    <row r="46" spans="1:10" s="70" customFormat="1" x14ac:dyDescent="0.3"/>
  </sheetData>
  <sheetProtection algorithmName="SHA-512" hashValue="8CGSqbNKnuNRJMdh7AzKA2MRMtR5NR8E5wmeVkI5s+jKpMSpXgHF+ZuGrbhAAuVc8LhUH3V1d5+NDXAWPANj4Q==" saltValue="6rTnzdV8fwJIXrGSalv5Pw==" spinCount="100000" sheet="1" selectLockedCells="1"/>
  <protectedRanges>
    <protectedRange password="CEBC" sqref="A1:G2" name="Range1_2_1_1_1_1_1_1"/>
    <protectedRange password="CEBC" sqref="H1:J2" name="Range1_2_1_1_1_1_1_1_1"/>
  </protectedRanges>
  <mergeCells count="21">
    <mergeCell ref="C35:E35"/>
    <mergeCell ref="G35:I35"/>
    <mergeCell ref="C31:D31"/>
    <mergeCell ref="C32:E32"/>
    <mergeCell ref="C34:E34"/>
    <mergeCell ref="C33:E33"/>
    <mergeCell ref="G33:I33"/>
    <mergeCell ref="A7:J7"/>
    <mergeCell ref="A29:J29"/>
    <mergeCell ref="A17:H17"/>
    <mergeCell ref="A3:J3"/>
    <mergeCell ref="G31:I31"/>
    <mergeCell ref="A11:H11"/>
    <mergeCell ref="A12:H12"/>
    <mergeCell ref="A20:H20"/>
    <mergeCell ref="A25:H25"/>
    <mergeCell ref="A15:H15"/>
    <mergeCell ref="A13:H13"/>
    <mergeCell ref="A23:H23"/>
    <mergeCell ref="A26:H26"/>
    <mergeCell ref="A27:H27"/>
  </mergeCells>
  <phoneticPr fontId="5" type="noConversion"/>
  <printOptions horizontalCentered="1"/>
  <pageMargins left="0" right="0" top="0.25" bottom="0.25" header="0" footer="0.5"/>
  <pageSetup fitToWidth="0"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sheetPr>
  <dimension ref="A1:M57"/>
  <sheetViews>
    <sheetView topLeftCell="A19" zoomScaleNormal="100" workbookViewId="0">
      <selection activeCell="B11" sqref="B11"/>
    </sheetView>
  </sheetViews>
  <sheetFormatPr defaultRowHeight="12" x14ac:dyDescent="0.3"/>
  <cols>
    <col min="1" max="1" width="1.54296875" style="224" customWidth="1"/>
    <col min="2" max="2" width="9.1796875" style="224"/>
    <col min="3" max="3" width="5.54296875" style="224" customWidth="1"/>
    <col min="4" max="4" width="7.81640625" style="224" customWidth="1"/>
    <col min="5" max="5" width="15" style="224" customWidth="1"/>
    <col min="6" max="6" width="6.7265625" style="224" customWidth="1"/>
    <col min="7" max="7" width="3.54296875" style="224" customWidth="1"/>
    <col min="8" max="8" width="11.1796875" style="224" customWidth="1"/>
    <col min="9" max="9" width="3.54296875" style="224" customWidth="1"/>
    <col min="10" max="10" width="16" style="224" customWidth="1"/>
    <col min="11" max="11" width="10" style="224" customWidth="1"/>
    <col min="12" max="12" width="7.26953125" style="261" customWidth="1"/>
    <col min="13" max="256" width="9.1796875" style="224"/>
    <col min="257" max="257" width="1.54296875" style="224" customWidth="1"/>
    <col min="258" max="258" width="9.1796875" style="224"/>
    <col min="259" max="259" width="5.54296875" style="224" customWidth="1"/>
    <col min="260" max="260" width="7.81640625" style="224" customWidth="1"/>
    <col min="261" max="261" width="15" style="224" customWidth="1"/>
    <col min="262" max="262" width="6.7265625" style="224" customWidth="1"/>
    <col min="263" max="263" width="3.54296875" style="224" customWidth="1"/>
    <col min="264" max="264" width="11.1796875" style="224" customWidth="1"/>
    <col min="265" max="265" width="3.54296875" style="224" customWidth="1"/>
    <col min="266" max="266" width="16" style="224" customWidth="1"/>
    <col min="267" max="267" width="10" style="224" customWidth="1"/>
    <col min="268" max="268" width="7.26953125" style="224" customWidth="1"/>
    <col min="269" max="512" width="9.1796875" style="224"/>
    <col min="513" max="513" width="1.54296875" style="224" customWidth="1"/>
    <col min="514" max="514" width="9.1796875" style="224"/>
    <col min="515" max="515" width="5.54296875" style="224" customWidth="1"/>
    <col min="516" max="516" width="7.81640625" style="224" customWidth="1"/>
    <col min="517" max="517" width="15" style="224" customWidth="1"/>
    <col min="518" max="518" width="6.7265625" style="224" customWidth="1"/>
    <col min="519" max="519" width="3.54296875" style="224" customWidth="1"/>
    <col min="520" max="520" width="11.1796875" style="224" customWidth="1"/>
    <col min="521" max="521" width="3.54296875" style="224" customWidth="1"/>
    <col min="522" max="522" width="16" style="224" customWidth="1"/>
    <col min="523" max="523" width="10" style="224" customWidth="1"/>
    <col min="524" max="524" width="7.26953125" style="224" customWidth="1"/>
    <col min="525" max="768" width="9.1796875" style="224"/>
    <col min="769" max="769" width="1.54296875" style="224" customWidth="1"/>
    <col min="770" max="770" width="9.1796875" style="224"/>
    <col min="771" max="771" width="5.54296875" style="224" customWidth="1"/>
    <col min="772" max="772" width="7.81640625" style="224" customWidth="1"/>
    <col min="773" max="773" width="15" style="224" customWidth="1"/>
    <col min="774" max="774" width="6.7265625" style="224" customWidth="1"/>
    <col min="775" max="775" width="3.54296875" style="224" customWidth="1"/>
    <col min="776" max="776" width="11.1796875" style="224" customWidth="1"/>
    <col min="777" max="777" width="3.54296875" style="224" customWidth="1"/>
    <col min="778" max="778" width="16" style="224" customWidth="1"/>
    <col min="779" max="779" width="10" style="224" customWidth="1"/>
    <col min="780" max="780" width="7.26953125" style="224" customWidth="1"/>
    <col min="781" max="1024" width="9.1796875" style="224"/>
    <col min="1025" max="1025" width="1.54296875" style="224" customWidth="1"/>
    <col min="1026" max="1026" width="9.1796875" style="224"/>
    <col min="1027" max="1027" width="5.54296875" style="224" customWidth="1"/>
    <col min="1028" max="1028" width="7.81640625" style="224" customWidth="1"/>
    <col min="1029" max="1029" width="15" style="224" customWidth="1"/>
    <col min="1030" max="1030" width="6.7265625" style="224" customWidth="1"/>
    <col min="1031" max="1031" width="3.54296875" style="224" customWidth="1"/>
    <col min="1032" max="1032" width="11.1796875" style="224" customWidth="1"/>
    <col min="1033" max="1033" width="3.54296875" style="224" customWidth="1"/>
    <col min="1034" max="1034" width="16" style="224" customWidth="1"/>
    <col min="1035" max="1035" width="10" style="224" customWidth="1"/>
    <col min="1036" max="1036" width="7.26953125" style="224" customWidth="1"/>
    <col min="1037" max="1280" width="9.1796875" style="224"/>
    <col min="1281" max="1281" width="1.54296875" style="224" customWidth="1"/>
    <col min="1282" max="1282" width="9.1796875" style="224"/>
    <col min="1283" max="1283" width="5.54296875" style="224" customWidth="1"/>
    <col min="1284" max="1284" width="7.81640625" style="224" customWidth="1"/>
    <col min="1285" max="1285" width="15" style="224" customWidth="1"/>
    <col min="1286" max="1286" width="6.7265625" style="224" customWidth="1"/>
    <col min="1287" max="1287" width="3.54296875" style="224" customWidth="1"/>
    <col min="1288" max="1288" width="11.1796875" style="224" customWidth="1"/>
    <col min="1289" max="1289" width="3.54296875" style="224" customWidth="1"/>
    <col min="1290" max="1290" width="16" style="224" customWidth="1"/>
    <col min="1291" max="1291" width="10" style="224" customWidth="1"/>
    <col min="1292" max="1292" width="7.26953125" style="224" customWidth="1"/>
    <col min="1293" max="1536" width="9.1796875" style="224"/>
    <col min="1537" max="1537" width="1.54296875" style="224" customWidth="1"/>
    <col min="1538" max="1538" width="9.1796875" style="224"/>
    <col min="1539" max="1539" width="5.54296875" style="224" customWidth="1"/>
    <col min="1540" max="1540" width="7.81640625" style="224" customWidth="1"/>
    <col min="1541" max="1541" width="15" style="224" customWidth="1"/>
    <col min="1542" max="1542" width="6.7265625" style="224" customWidth="1"/>
    <col min="1543" max="1543" width="3.54296875" style="224" customWidth="1"/>
    <col min="1544" max="1544" width="11.1796875" style="224" customWidth="1"/>
    <col min="1545" max="1545" width="3.54296875" style="224" customWidth="1"/>
    <col min="1546" max="1546" width="16" style="224" customWidth="1"/>
    <col min="1547" max="1547" width="10" style="224" customWidth="1"/>
    <col min="1548" max="1548" width="7.26953125" style="224" customWidth="1"/>
    <col min="1549" max="1792" width="9.1796875" style="224"/>
    <col min="1793" max="1793" width="1.54296875" style="224" customWidth="1"/>
    <col min="1794" max="1794" width="9.1796875" style="224"/>
    <col min="1795" max="1795" width="5.54296875" style="224" customWidth="1"/>
    <col min="1796" max="1796" width="7.81640625" style="224" customWidth="1"/>
    <col min="1797" max="1797" width="15" style="224" customWidth="1"/>
    <col min="1798" max="1798" width="6.7265625" style="224" customWidth="1"/>
    <col min="1799" max="1799" width="3.54296875" style="224" customWidth="1"/>
    <col min="1800" max="1800" width="11.1796875" style="224" customWidth="1"/>
    <col min="1801" max="1801" width="3.54296875" style="224" customWidth="1"/>
    <col min="1802" max="1802" width="16" style="224" customWidth="1"/>
    <col min="1803" max="1803" width="10" style="224" customWidth="1"/>
    <col min="1804" max="1804" width="7.26953125" style="224" customWidth="1"/>
    <col min="1805" max="2048" width="9.1796875" style="224"/>
    <col min="2049" max="2049" width="1.54296875" style="224" customWidth="1"/>
    <col min="2050" max="2050" width="9.1796875" style="224"/>
    <col min="2051" max="2051" width="5.54296875" style="224" customWidth="1"/>
    <col min="2052" max="2052" width="7.81640625" style="224" customWidth="1"/>
    <col min="2053" max="2053" width="15" style="224" customWidth="1"/>
    <col min="2054" max="2054" width="6.7265625" style="224" customWidth="1"/>
    <col min="2055" max="2055" width="3.54296875" style="224" customWidth="1"/>
    <col min="2056" max="2056" width="11.1796875" style="224" customWidth="1"/>
    <col min="2057" max="2057" width="3.54296875" style="224" customWidth="1"/>
    <col min="2058" max="2058" width="16" style="224" customWidth="1"/>
    <col min="2059" max="2059" width="10" style="224" customWidth="1"/>
    <col min="2060" max="2060" width="7.26953125" style="224" customWidth="1"/>
    <col min="2061" max="2304" width="9.1796875" style="224"/>
    <col min="2305" max="2305" width="1.54296875" style="224" customWidth="1"/>
    <col min="2306" max="2306" width="9.1796875" style="224"/>
    <col min="2307" max="2307" width="5.54296875" style="224" customWidth="1"/>
    <col min="2308" max="2308" width="7.81640625" style="224" customWidth="1"/>
    <col min="2309" max="2309" width="15" style="224" customWidth="1"/>
    <col min="2310" max="2310" width="6.7265625" style="224" customWidth="1"/>
    <col min="2311" max="2311" width="3.54296875" style="224" customWidth="1"/>
    <col min="2312" max="2312" width="11.1796875" style="224" customWidth="1"/>
    <col min="2313" max="2313" width="3.54296875" style="224" customWidth="1"/>
    <col min="2314" max="2314" width="16" style="224" customWidth="1"/>
    <col min="2315" max="2315" width="10" style="224" customWidth="1"/>
    <col min="2316" max="2316" width="7.26953125" style="224" customWidth="1"/>
    <col min="2317" max="2560" width="9.1796875" style="224"/>
    <col min="2561" max="2561" width="1.54296875" style="224" customWidth="1"/>
    <col min="2562" max="2562" width="9.1796875" style="224"/>
    <col min="2563" max="2563" width="5.54296875" style="224" customWidth="1"/>
    <col min="2564" max="2564" width="7.81640625" style="224" customWidth="1"/>
    <col min="2565" max="2565" width="15" style="224" customWidth="1"/>
    <col min="2566" max="2566" width="6.7265625" style="224" customWidth="1"/>
    <col min="2567" max="2567" width="3.54296875" style="224" customWidth="1"/>
    <col min="2568" max="2568" width="11.1796875" style="224" customWidth="1"/>
    <col min="2569" max="2569" width="3.54296875" style="224" customWidth="1"/>
    <col min="2570" max="2570" width="16" style="224" customWidth="1"/>
    <col min="2571" max="2571" width="10" style="224" customWidth="1"/>
    <col min="2572" max="2572" width="7.26953125" style="224" customWidth="1"/>
    <col min="2573" max="2816" width="9.1796875" style="224"/>
    <col min="2817" max="2817" width="1.54296875" style="224" customWidth="1"/>
    <col min="2818" max="2818" width="9.1796875" style="224"/>
    <col min="2819" max="2819" width="5.54296875" style="224" customWidth="1"/>
    <col min="2820" max="2820" width="7.81640625" style="224" customWidth="1"/>
    <col min="2821" max="2821" width="15" style="224" customWidth="1"/>
    <col min="2822" max="2822" width="6.7265625" style="224" customWidth="1"/>
    <col min="2823" max="2823" width="3.54296875" style="224" customWidth="1"/>
    <col min="2824" max="2824" width="11.1796875" style="224" customWidth="1"/>
    <col min="2825" max="2825" width="3.54296875" style="224" customWidth="1"/>
    <col min="2826" max="2826" width="16" style="224" customWidth="1"/>
    <col min="2827" max="2827" width="10" style="224" customWidth="1"/>
    <col min="2828" max="2828" width="7.26953125" style="224" customWidth="1"/>
    <col min="2829" max="3072" width="9.1796875" style="224"/>
    <col min="3073" max="3073" width="1.54296875" style="224" customWidth="1"/>
    <col min="3074" max="3074" width="9.1796875" style="224"/>
    <col min="3075" max="3075" width="5.54296875" style="224" customWidth="1"/>
    <col min="3076" max="3076" width="7.81640625" style="224" customWidth="1"/>
    <col min="3077" max="3077" width="15" style="224" customWidth="1"/>
    <col min="3078" max="3078" width="6.7265625" style="224" customWidth="1"/>
    <col min="3079" max="3079" width="3.54296875" style="224" customWidth="1"/>
    <col min="3080" max="3080" width="11.1796875" style="224" customWidth="1"/>
    <col min="3081" max="3081" width="3.54296875" style="224" customWidth="1"/>
    <col min="3082" max="3082" width="16" style="224" customWidth="1"/>
    <col min="3083" max="3083" width="10" style="224" customWidth="1"/>
    <col min="3084" max="3084" width="7.26953125" style="224" customWidth="1"/>
    <col min="3085" max="3328" width="9.1796875" style="224"/>
    <col min="3329" max="3329" width="1.54296875" style="224" customWidth="1"/>
    <col min="3330" max="3330" width="9.1796875" style="224"/>
    <col min="3331" max="3331" width="5.54296875" style="224" customWidth="1"/>
    <col min="3332" max="3332" width="7.81640625" style="224" customWidth="1"/>
    <col min="3333" max="3333" width="15" style="224" customWidth="1"/>
    <col min="3334" max="3334" width="6.7265625" style="224" customWidth="1"/>
    <col min="3335" max="3335" width="3.54296875" style="224" customWidth="1"/>
    <col min="3336" max="3336" width="11.1796875" style="224" customWidth="1"/>
    <col min="3337" max="3337" width="3.54296875" style="224" customWidth="1"/>
    <col min="3338" max="3338" width="16" style="224" customWidth="1"/>
    <col min="3339" max="3339" width="10" style="224" customWidth="1"/>
    <col min="3340" max="3340" width="7.26953125" style="224" customWidth="1"/>
    <col min="3341" max="3584" width="9.1796875" style="224"/>
    <col min="3585" max="3585" width="1.54296875" style="224" customWidth="1"/>
    <col min="3586" max="3586" width="9.1796875" style="224"/>
    <col min="3587" max="3587" width="5.54296875" style="224" customWidth="1"/>
    <col min="3588" max="3588" width="7.81640625" style="224" customWidth="1"/>
    <col min="3589" max="3589" width="15" style="224" customWidth="1"/>
    <col min="3590" max="3590" width="6.7265625" style="224" customWidth="1"/>
    <col min="3591" max="3591" width="3.54296875" style="224" customWidth="1"/>
    <col min="3592" max="3592" width="11.1796875" style="224" customWidth="1"/>
    <col min="3593" max="3593" width="3.54296875" style="224" customWidth="1"/>
    <col min="3594" max="3594" width="16" style="224" customWidth="1"/>
    <col min="3595" max="3595" width="10" style="224" customWidth="1"/>
    <col min="3596" max="3596" width="7.26953125" style="224" customWidth="1"/>
    <col min="3597" max="3840" width="9.1796875" style="224"/>
    <col min="3841" max="3841" width="1.54296875" style="224" customWidth="1"/>
    <col min="3842" max="3842" width="9.1796875" style="224"/>
    <col min="3843" max="3843" width="5.54296875" style="224" customWidth="1"/>
    <col min="3844" max="3844" width="7.81640625" style="224" customWidth="1"/>
    <col min="3845" max="3845" width="15" style="224" customWidth="1"/>
    <col min="3846" max="3846" width="6.7265625" style="224" customWidth="1"/>
    <col min="3847" max="3847" width="3.54296875" style="224" customWidth="1"/>
    <col min="3848" max="3848" width="11.1796875" style="224" customWidth="1"/>
    <col min="3849" max="3849" width="3.54296875" style="224" customWidth="1"/>
    <col min="3850" max="3850" width="16" style="224" customWidth="1"/>
    <col min="3851" max="3851" width="10" style="224" customWidth="1"/>
    <col min="3852" max="3852" width="7.26953125" style="224" customWidth="1"/>
    <col min="3853" max="4096" width="9.1796875" style="224"/>
    <col min="4097" max="4097" width="1.54296875" style="224" customWidth="1"/>
    <col min="4098" max="4098" width="9.1796875" style="224"/>
    <col min="4099" max="4099" width="5.54296875" style="224" customWidth="1"/>
    <col min="4100" max="4100" width="7.81640625" style="224" customWidth="1"/>
    <col min="4101" max="4101" width="15" style="224" customWidth="1"/>
    <col min="4102" max="4102" width="6.7265625" style="224" customWidth="1"/>
    <col min="4103" max="4103" width="3.54296875" style="224" customWidth="1"/>
    <col min="4104" max="4104" width="11.1796875" style="224" customWidth="1"/>
    <col min="4105" max="4105" width="3.54296875" style="224" customWidth="1"/>
    <col min="4106" max="4106" width="16" style="224" customWidth="1"/>
    <col min="4107" max="4107" width="10" style="224" customWidth="1"/>
    <col min="4108" max="4108" width="7.26953125" style="224" customWidth="1"/>
    <col min="4109" max="4352" width="9.1796875" style="224"/>
    <col min="4353" max="4353" width="1.54296875" style="224" customWidth="1"/>
    <col min="4354" max="4354" width="9.1796875" style="224"/>
    <col min="4355" max="4355" width="5.54296875" style="224" customWidth="1"/>
    <col min="4356" max="4356" width="7.81640625" style="224" customWidth="1"/>
    <col min="4357" max="4357" width="15" style="224" customWidth="1"/>
    <col min="4358" max="4358" width="6.7265625" style="224" customWidth="1"/>
    <col min="4359" max="4359" width="3.54296875" style="224" customWidth="1"/>
    <col min="4360" max="4360" width="11.1796875" style="224" customWidth="1"/>
    <col min="4361" max="4361" width="3.54296875" style="224" customWidth="1"/>
    <col min="4362" max="4362" width="16" style="224" customWidth="1"/>
    <col min="4363" max="4363" width="10" style="224" customWidth="1"/>
    <col min="4364" max="4364" width="7.26953125" style="224" customWidth="1"/>
    <col min="4365" max="4608" width="9.1796875" style="224"/>
    <col min="4609" max="4609" width="1.54296875" style="224" customWidth="1"/>
    <col min="4610" max="4610" width="9.1796875" style="224"/>
    <col min="4611" max="4611" width="5.54296875" style="224" customWidth="1"/>
    <col min="4612" max="4612" width="7.81640625" style="224" customWidth="1"/>
    <col min="4613" max="4613" width="15" style="224" customWidth="1"/>
    <col min="4614" max="4614" width="6.7265625" style="224" customWidth="1"/>
    <col min="4615" max="4615" width="3.54296875" style="224" customWidth="1"/>
    <col min="4616" max="4616" width="11.1796875" style="224" customWidth="1"/>
    <col min="4617" max="4617" width="3.54296875" style="224" customWidth="1"/>
    <col min="4618" max="4618" width="16" style="224" customWidth="1"/>
    <col min="4619" max="4619" width="10" style="224" customWidth="1"/>
    <col min="4620" max="4620" width="7.26953125" style="224" customWidth="1"/>
    <col min="4621" max="4864" width="9.1796875" style="224"/>
    <col min="4865" max="4865" width="1.54296875" style="224" customWidth="1"/>
    <col min="4866" max="4866" width="9.1796875" style="224"/>
    <col min="4867" max="4867" width="5.54296875" style="224" customWidth="1"/>
    <col min="4868" max="4868" width="7.81640625" style="224" customWidth="1"/>
    <col min="4869" max="4869" width="15" style="224" customWidth="1"/>
    <col min="4870" max="4870" width="6.7265625" style="224" customWidth="1"/>
    <col min="4871" max="4871" width="3.54296875" style="224" customWidth="1"/>
    <col min="4872" max="4872" width="11.1796875" style="224" customWidth="1"/>
    <col min="4873" max="4873" width="3.54296875" style="224" customWidth="1"/>
    <col min="4874" max="4874" width="16" style="224" customWidth="1"/>
    <col min="4875" max="4875" width="10" style="224" customWidth="1"/>
    <col min="4876" max="4876" width="7.26953125" style="224" customWidth="1"/>
    <col min="4877" max="5120" width="9.1796875" style="224"/>
    <col min="5121" max="5121" width="1.54296875" style="224" customWidth="1"/>
    <col min="5122" max="5122" width="9.1796875" style="224"/>
    <col min="5123" max="5123" width="5.54296875" style="224" customWidth="1"/>
    <col min="5124" max="5124" width="7.81640625" style="224" customWidth="1"/>
    <col min="5125" max="5125" width="15" style="224" customWidth="1"/>
    <col min="5126" max="5126" width="6.7265625" style="224" customWidth="1"/>
    <col min="5127" max="5127" width="3.54296875" style="224" customWidth="1"/>
    <col min="5128" max="5128" width="11.1796875" style="224" customWidth="1"/>
    <col min="5129" max="5129" width="3.54296875" style="224" customWidth="1"/>
    <col min="5130" max="5130" width="16" style="224" customWidth="1"/>
    <col min="5131" max="5131" width="10" style="224" customWidth="1"/>
    <col min="5132" max="5132" width="7.26953125" style="224" customWidth="1"/>
    <col min="5133" max="5376" width="9.1796875" style="224"/>
    <col min="5377" max="5377" width="1.54296875" style="224" customWidth="1"/>
    <col min="5378" max="5378" width="9.1796875" style="224"/>
    <col min="5379" max="5379" width="5.54296875" style="224" customWidth="1"/>
    <col min="5380" max="5380" width="7.81640625" style="224" customWidth="1"/>
    <col min="5381" max="5381" width="15" style="224" customWidth="1"/>
    <col min="5382" max="5382" width="6.7265625" style="224" customWidth="1"/>
    <col min="5383" max="5383" width="3.54296875" style="224" customWidth="1"/>
    <col min="5384" max="5384" width="11.1796875" style="224" customWidth="1"/>
    <col min="5385" max="5385" width="3.54296875" style="224" customWidth="1"/>
    <col min="5386" max="5386" width="16" style="224" customWidth="1"/>
    <col min="5387" max="5387" width="10" style="224" customWidth="1"/>
    <col min="5388" max="5388" width="7.26953125" style="224" customWidth="1"/>
    <col min="5389" max="5632" width="9.1796875" style="224"/>
    <col min="5633" max="5633" width="1.54296875" style="224" customWidth="1"/>
    <col min="5634" max="5634" width="9.1796875" style="224"/>
    <col min="5635" max="5635" width="5.54296875" style="224" customWidth="1"/>
    <col min="5636" max="5636" width="7.81640625" style="224" customWidth="1"/>
    <col min="5637" max="5637" width="15" style="224" customWidth="1"/>
    <col min="5638" max="5638" width="6.7265625" style="224" customWidth="1"/>
    <col min="5639" max="5639" width="3.54296875" style="224" customWidth="1"/>
    <col min="5640" max="5640" width="11.1796875" style="224" customWidth="1"/>
    <col min="5641" max="5641" width="3.54296875" style="224" customWidth="1"/>
    <col min="5642" max="5642" width="16" style="224" customWidth="1"/>
    <col min="5643" max="5643" width="10" style="224" customWidth="1"/>
    <col min="5644" max="5644" width="7.26953125" style="224" customWidth="1"/>
    <col min="5645" max="5888" width="9.1796875" style="224"/>
    <col min="5889" max="5889" width="1.54296875" style="224" customWidth="1"/>
    <col min="5890" max="5890" width="9.1796875" style="224"/>
    <col min="5891" max="5891" width="5.54296875" style="224" customWidth="1"/>
    <col min="5892" max="5892" width="7.81640625" style="224" customWidth="1"/>
    <col min="5893" max="5893" width="15" style="224" customWidth="1"/>
    <col min="5894" max="5894" width="6.7265625" style="224" customWidth="1"/>
    <col min="5895" max="5895" width="3.54296875" style="224" customWidth="1"/>
    <col min="5896" max="5896" width="11.1796875" style="224" customWidth="1"/>
    <col min="5897" max="5897" width="3.54296875" style="224" customWidth="1"/>
    <col min="5898" max="5898" width="16" style="224" customWidth="1"/>
    <col min="5899" max="5899" width="10" style="224" customWidth="1"/>
    <col min="5900" max="5900" width="7.26953125" style="224" customWidth="1"/>
    <col min="5901" max="6144" width="9.1796875" style="224"/>
    <col min="6145" max="6145" width="1.54296875" style="224" customWidth="1"/>
    <col min="6146" max="6146" width="9.1796875" style="224"/>
    <col min="6147" max="6147" width="5.54296875" style="224" customWidth="1"/>
    <col min="6148" max="6148" width="7.81640625" style="224" customWidth="1"/>
    <col min="6149" max="6149" width="15" style="224" customWidth="1"/>
    <col min="6150" max="6150" width="6.7265625" style="224" customWidth="1"/>
    <col min="6151" max="6151" width="3.54296875" style="224" customWidth="1"/>
    <col min="6152" max="6152" width="11.1796875" style="224" customWidth="1"/>
    <col min="6153" max="6153" width="3.54296875" style="224" customWidth="1"/>
    <col min="6154" max="6154" width="16" style="224" customWidth="1"/>
    <col min="6155" max="6155" width="10" style="224" customWidth="1"/>
    <col min="6156" max="6156" width="7.26953125" style="224" customWidth="1"/>
    <col min="6157" max="6400" width="9.1796875" style="224"/>
    <col min="6401" max="6401" width="1.54296875" style="224" customWidth="1"/>
    <col min="6402" max="6402" width="9.1796875" style="224"/>
    <col min="6403" max="6403" width="5.54296875" style="224" customWidth="1"/>
    <col min="6404" max="6404" width="7.81640625" style="224" customWidth="1"/>
    <col min="6405" max="6405" width="15" style="224" customWidth="1"/>
    <col min="6406" max="6406" width="6.7265625" style="224" customWidth="1"/>
    <col min="6407" max="6407" width="3.54296875" style="224" customWidth="1"/>
    <col min="6408" max="6408" width="11.1796875" style="224" customWidth="1"/>
    <col min="6409" max="6409" width="3.54296875" style="224" customWidth="1"/>
    <col min="6410" max="6410" width="16" style="224" customWidth="1"/>
    <col min="6411" max="6411" width="10" style="224" customWidth="1"/>
    <col min="6412" max="6412" width="7.26953125" style="224" customWidth="1"/>
    <col min="6413" max="6656" width="9.1796875" style="224"/>
    <col min="6657" max="6657" width="1.54296875" style="224" customWidth="1"/>
    <col min="6658" max="6658" width="9.1796875" style="224"/>
    <col min="6659" max="6659" width="5.54296875" style="224" customWidth="1"/>
    <col min="6660" max="6660" width="7.81640625" style="224" customWidth="1"/>
    <col min="6661" max="6661" width="15" style="224" customWidth="1"/>
    <col min="6662" max="6662" width="6.7265625" style="224" customWidth="1"/>
    <col min="6663" max="6663" width="3.54296875" style="224" customWidth="1"/>
    <col min="6664" max="6664" width="11.1796875" style="224" customWidth="1"/>
    <col min="6665" max="6665" width="3.54296875" style="224" customWidth="1"/>
    <col min="6666" max="6666" width="16" style="224" customWidth="1"/>
    <col min="6667" max="6667" width="10" style="224" customWidth="1"/>
    <col min="6668" max="6668" width="7.26953125" style="224" customWidth="1"/>
    <col min="6669" max="6912" width="9.1796875" style="224"/>
    <col min="6913" max="6913" width="1.54296875" style="224" customWidth="1"/>
    <col min="6914" max="6914" width="9.1796875" style="224"/>
    <col min="6915" max="6915" width="5.54296875" style="224" customWidth="1"/>
    <col min="6916" max="6916" width="7.81640625" style="224" customWidth="1"/>
    <col min="6917" max="6917" width="15" style="224" customWidth="1"/>
    <col min="6918" max="6918" width="6.7265625" style="224" customWidth="1"/>
    <col min="6919" max="6919" width="3.54296875" style="224" customWidth="1"/>
    <col min="6920" max="6920" width="11.1796875" style="224" customWidth="1"/>
    <col min="6921" max="6921" width="3.54296875" style="224" customWidth="1"/>
    <col min="6922" max="6922" width="16" style="224" customWidth="1"/>
    <col min="6923" max="6923" width="10" style="224" customWidth="1"/>
    <col min="6924" max="6924" width="7.26953125" style="224" customWidth="1"/>
    <col min="6925" max="7168" width="9.1796875" style="224"/>
    <col min="7169" max="7169" width="1.54296875" style="224" customWidth="1"/>
    <col min="7170" max="7170" width="9.1796875" style="224"/>
    <col min="7171" max="7171" width="5.54296875" style="224" customWidth="1"/>
    <col min="7172" max="7172" width="7.81640625" style="224" customWidth="1"/>
    <col min="7173" max="7173" width="15" style="224" customWidth="1"/>
    <col min="7174" max="7174" width="6.7265625" style="224" customWidth="1"/>
    <col min="7175" max="7175" width="3.54296875" style="224" customWidth="1"/>
    <col min="7176" max="7176" width="11.1796875" style="224" customWidth="1"/>
    <col min="7177" max="7177" width="3.54296875" style="224" customWidth="1"/>
    <col min="7178" max="7178" width="16" style="224" customWidth="1"/>
    <col min="7179" max="7179" width="10" style="224" customWidth="1"/>
    <col min="7180" max="7180" width="7.26953125" style="224" customWidth="1"/>
    <col min="7181" max="7424" width="9.1796875" style="224"/>
    <col min="7425" max="7425" width="1.54296875" style="224" customWidth="1"/>
    <col min="7426" max="7426" width="9.1796875" style="224"/>
    <col min="7427" max="7427" width="5.54296875" style="224" customWidth="1"/>
    <col min="7428" max="7428" width="7.81640625" style="224" customWidth="1"/>
    <col min="7429" max="7429" width="15" style="224" customWidth="1"/>
    <col min="7430" max="7430" width="6.7265625" style="224" customWidth="1"/>
    <col min="7431" max="7431" width="3.54296875" style="224" customWidth="1"/>
    <col min="7432" max="7432" width="11.1796875" style="224" customWidth="1"/>
    <col min="7433" max="7433" width="3.54296875" style="224" customWidth="1"/>
    <col min="7434" max="7434" width="16" style="224" customWidth="1"/>
    <col min="7435" max="7435" width="10" style="224" customWidth="1"/>
    <col min="7436" max="7436" width="7.26953125" style="224" customWidth="1"/>
    <col min="7437" max="7680" width="9.1796875" style="224"/>
    <col min="7681" max="7681" width="1.54296875" style="224" customWidth="1"/>
    <col min="7682" max="7682" width="9.1796875" style="224"/>
    <col min="7683" max="7683" width="5.54296875" style="224" customWidth="1"/>
    <col min="7684" max="7684" width="7.81640625" style="224" customWidth="1"/>
    <col min="7685" max="7685" width="15" style="224" customWidth="1"/>
    <col min="7686" max="7686" width="6.7265625" style="224" customWidth="1"/>
    <col min="7687" max="7687" width="3.54296875" style="224" customWidth="1"/>
    <col min="7688" max="7688" width="11.1796875" style="224" customWidth="1"/>
    <col min="7689" max="7689" width="3.54296875" style="224" customWidth="1"/>
    <col min="7690" max="7690" width="16" style="224" customWidth="1"/>
    <col min="7691" max="7691" width="10" style="224" customWidth="1"/>
    <col min="7692" max="7692" width="7.26953125" style="224" customWidth="1"/>
    <col min="7693" max="7936" width="9.1796875" style="224"/>
    <col min="7937" max="7937" width="1.54296875" style="224" customWidth="1"/>
    <col min="7938" max="7938" width="9.1796875" style="224"/>
    <col min="7939" max="7939" width="5.54296875" style="224" customWidth="1"/>
    <col min="7940" max="7940" width="7.81640625" style="224" customWidth="1"/>
    <col min="7941" max="7941" width="15" style="224" customWidth="1"/>
    <col min="7942" max="7942" width="6.7265625" style="224" customWidth="1"/>
    <col min="7943" max="7943" width="3.54296875" style="224" customWidth="1"/>
    <col min="7944" max="7944" width="11.1796875" style="224" customWidth="1"/>
    <col min="7945" max="7945" width="3.54296875" style="224" customWidth="1"/>
    <col min="7946" max="7946" width="16" style="224" customWidth="1"/>
    <col min="7947" max="7947" width="10" style="224" customWidth="1"/>
    <col min="7948" max="7948" width="7.26953125" style="224" customWidth="1"/>
    <col min="7949" max="8192" width="9.1796875" style="224"/>
    <col min="8193" max="8193" width="1.54296875" style="224" customWidth="1"/>
    <col min="8194" max="8194" width="9.1796875" style="224"/>
    <col min="8195" max="8195" width="5.54296875" style="224" customWidth="1"/>
    <col min="8196" max="8196" width="7.81640625" style="224" customWidth="1"/>
    <col min="8197" max="8197" width="15" style="224" customWidth="1"/>
    <col min="8198" max="8198" width="6.7265625" style="224" customWidth="1"/>
    <col min="8199" max="8199" width="3.54296875" style="224" customWidth="1"/>
    <col min="8200" max="8200" width="11.1796875" style="224" customWidth="1"/>
    <col min="8201" max="8201" width="3.54296875" style="224" customWidth="1"/>
    <col min="8202" max="8202" width="16" style="224" customWidth="1"/>
    <col min="8203" max="8203" width="10" style="224" customWidth="1"/>
    <col min="8204" max="8204" width="7.26953125" style="224" customWidth="1"/>
    <col min="8205" max="8448" width="9.1796875" style="224"/>
    <col min="8449" max="8449" width="1.54296875" style="224" customWidth="1"/>
    <col min="8450" max="8450" width="9.1796875" style="224"/>
    <col min="8451" max="8451" width="5.54296875" style="224" customWidth="1"/>
    <col min="8452" max="8452" width="7.81640625" style="224" customWidth="1"/>
    <col min="8453" max="8453" width="15" style="224" customWidth="1"/>
    <col min="8454" max="8454" width="6.7265625" style="224" customWidth="1"/>
    <col min="8455" max="8455" width="3.54296875" style="224" customWidth="1"/>
    <col min="8456" max="8456" width="11.1796875" style="224" customWidth="1"/>
    <col min="8457" max="8457" width="3.54296875" style="224" customWidth="1"/>
    <col min="8458" max="8458" width="16" style="224" customWidth="1"/>
    <col min="8459" max="8459" width="10" style="224" customWidth="1"/>
    <col min="8460" max="8460" width="7.26953125" style="224" customWidth="1"/>
    <col min="8461" max="8704" width="9.1796875" style="224"/>
    <col min="8705" max="8705" width="1.54296875" style="224" customWidth="1"/>
    <col min="8706" max="8706" width="9.1796875" style="224"/>
    <col min="8707" max="8707" width="5.54296875" style="224" customWidth="1"/>
    <col min="8708" max="8708" width="7.81640625" style="224" customWidth="1"/>
    <col min="8709" max="8709" width="15" style="224" customWidth="1"/>
    <col min="8710" max="8710" width="6.7265625" style="224" customWidth="1"/>
    <col min="8711" max="8711" width="3.54296875" style="224" customWidth="1"/>
    <col min="8712" max="8712" width="11.1796875" style="224" customWidth="1"/>
    <col min="8713" max="8713" width="3.54296875" style="224" customWidth="1"/>
    <col min="8714" max="8714" width="16" style="224" customWidth="1"/>
    <col min="8715" max="8715" width="10" style="224" customWidth="1"/>
    <col min="8716" max="8716" width="7.26953125" style="224" customWidth="1"/>
    <col min="8717" max="8960" width="9.1796875" style="224"/>
    <col min="8961" max="8961" width="1.54296875" style="224" customWidth="1"/>
    <col min="8962" max="8962" width="9.1796875" style="224"/>
    <col min="8963" max="8963" width="5.54296875" style="224" customWidth="1"/>
    <col min="8964" max="8964" width="7.81640625" style="224" customWidth="1"/>
    <col min="8965" max="8965" width="15" style="224" customWidth="1"/>
    <col min="8966" max="8966" width="6.7265625" style="224" customWidth="1"/>
    <col min="8967" max="8967" width="3.54296875" style="224" customWidth="1"/>
    <col min="8968" max="8968" width="11.1796875" style="224" customWidth="1"/>
    <col min="8969" max="8969" width="3.54296875" style="224" customWidth="1"/>
    <col min="8970" max="8970" width="16" style="224" customWidth="1"/>
    <col min="8971" max="8971" width="10" style="224" customWidth="1"/>
    <col min="8972" max="8972" width="7.26953125" style="224" customWidth="1"/>
    <col min="8973" max="9216" width="9.1796875" style="224"/>
    <col min="9217" max="9217" width="1.54296875" style="224" customWidth="1"/>
    <col min="9218" max="9218" width="9.1796875" style="224"/>
    <col min="9219" max="9219" width="5.54296875" style="224" customWidth="1"/>
    <col min="9220" max="9220" width="7.81640625" style="224" customWidth="1"/>
    <col min="9221" max="9221" width="15" style="224" customWidth="1"/>
    <col min="9222" max="9222" width="6.7265625" style="224" customWidth="1"/>
    <col min="9223" max="9223" width="3.54296875" style="224" customWidth="1"/>
    <col min="9224" max="9224" width="11.1796875" style="224" customWidth="1"/>
    <col min="9225" max="9225" width="3.54296875" style="224" customWidth="1"/>
    <col min="9226" max="9226" width="16" style="224" customWidth="1"/>
    <col min="9227" max="9227" width="10" style="224" customWidth="1"/>
    <col min="9228" max="9228" width="7.26953125" style="224" customWidth="1"/>
    <col min="9229" max="9472" width="9.1796875" style="224"/>
    <col min="9473" max="9473" width="1.54296875" style="224" customWidth="1"/>
    <col min="9474" max="9474" width="9.1796875" style="224"/>
    <col min="9475" max="9475" width="5.54296875" style="224" customWidth="1"/>
    <col min="9476" max="9476" width="7.81640625" style="224" customWidth="1"/>
    <col min="9477" max="9477" width="15" style="224" customWidth="1"/>
    <col min="9478" max="9478" width="6.7265625" style="224" customWidth="1"/>
    <col min="9479" max="9479" width="3.54296875" style="224" customWidth="1"/>
    <col min="9480" max="9480" width="11.1796875" style="224" customWidth="1"/>
    <col min="9481" max="9481" width="3.54296875" style="224" customWidth="1"/>
    <col min="9482" max="9482" width="16" style="224" customWidth="1"/>
    <col min="9483" max="9483" width="10" style="224" customWidth="1"/>
    <col min="9484" max="9484" width="7.26953125" style="224" customWidth="1"/>
    <col min="9485" max="9728" width="9.1796875" style="224"/>
    <col min="9729" max="9729" width="1.54296875" style="224" customWidth="1"/>
    <col min="9730" max="9730" width="9.1796875" style="224"/>
    <col min="9731" max="9731" width="5.54296875" style="224" customWidth="1"/>
    <col min="9732" max="9732" width="7.81640625" style="224" customWidth="1"/>
    <col min="9733" max="9733" width="15" style="224" customWidth="1"/>
    <col min="9734" max="9734" width="6.7265625" style="224" customWidth="1"/>
    <col min="9735" max="9735" width="3.54296875" style="224" customWidth="1"/>
    <col min="9736" max="9736" width="11.1796875" style="224" customWidth="1"/>
    <col min="9737" max="9737" width="3.54296875" style="224" customWidth="1"/>
    <col min="9738" max="9738" width="16" style="224" customWidth="1"/>
    <col min="9739" max="9739" width="10" style="224" customWidth="1"/>
    <col min="9740" max="9740" width="7.26953125" style="224" customWidth="1"/>
    <col min="9741" max="9984" width="9.1796875" style="224"/>
    <col min="9985" max="9985" width="1.54296875" style="224" customWidth="1"/>
    <col min="9986" max="9986" width="9.1796875" style="224"/>
    <col min="9987" max="9987" width="5.54296875" style="224" customWidth="1"/>
    <col min="9988" max="9988" width="7.81640625" style="224" customWidth="1"/>
    <col min="9989" max="9989" width="15" style="224" customWidth="1"/>
    <col min="9990" max="9990" width="6.7265625" style="224" customWidth="1"/>
    <col min="9991" max="9991" width="3.54296875" style="224" customWidth="1"/>
    <col min="9992" max="9992" width="11.1796875" style="224" customWidth="1"/>
    <col min="9993" max="9993" width="3.54296875" style="224" customWidth="1"/>
    <col min="9994" max="9994" width="16" style="224" customWidth="1"/>
    <col min="9995" max="9995" width="10" style="224" customWidth="1"/>
    <col min="9996" max="9996" width="7.26953125" style="224" customWidth="1"/>
    <col min="9997" max="10240" width="9.1796875" style="224"/>
    <col min="10241" max="10241" width="1.54296875" style="224" customWidth="1"/>
    <col min="10242" max="10242" width="9.1796875" style="224"/>
    <col min="10243" max="10243" width="5.54296875" style="224" customWidth="1"/>
    <col min="10244" max="10244" width="7.81640625" style="224" customWidth="1"/>
    <col min="10245" max="10245" width="15" style="224" customWidth="1"/>
    <col min="10246" max="10246" width="6.7265625" style="224" customWidth="1"/>
    <col min="10247" max="10247" width="3.54296875" style="224" customWidth="1"/>
    <col min="10248" max="10248" width="11.1796875" style="224" customWidth="1"/>
    <col min="10249" max="10249" width="3.54296875" style="224" customWidth="1"/>
    <col min="10250" max="10250" width="16" style="224" customWidth="1"/>
    <col min="10251" max="10251" width="10" style="224" customWidth="1"/>
    <col min="10252" max="10252" width="7.26953125" style="224" customWidth="1"/>
    <col min="10253" max="10496" width="9.1796875" style="224"/>
    <col min="10497" max="10497" width="1.54296875" style="224" customWidth="1"/>
    <col min="10498" max="10498" width="9.1796875" style="224"/>
    <col min="10499" max="10499" width="5.54296875" style="224" customWidth="1"/>
    <col min="10500" max="10500" width="7.81640625" style="224" customWidth="1"/>
    <col min="10501" max="10501" width="15" style="224" customWidth="1"/>
    <col min="10502" max="10502" width="6.7265625" style="224" customWidth="1"/>
    <col min="10503" max="10503" width="3.54296875" style="224" customWidth="1"/>
    <col min="10504" max="10504" width="11.1796875" style="224" customWidth="1"/>
    <col min="10505" max="10505" width="3.54296875" style="224" customWidth="1"/>
    <col min="10506" max="10506" width="16" style="224" customWidth="1"/>
    <col min="10507" max="10507" width="10" style="224" customWidth="1"/>
    <col min="10508" max="10508" width="7.26953125" style="224" customWidth="1"/>
    <col min="10509" max="10752" width="9.1796875" style="224"/>
    <col min="10753" max="10753" width="1.54296875" style="224" customWidth="1"/>
    <col min="10754" max="10754" width="9.1796875" style="224"/>
    <col min="10755" max="10755" width="5.54296875" style="224" customWidth="1"/>
    <col min="10756" max="10756" width="7.81640625" style="224" customWidth="1"/>
    <col min="10757" max="10757" width="15" style="224" customWidth="1"/>
    <col min="10758" max="10758" width="6.7265625" style="224" customWidth="1"/>
    <col min="10759" max="10759" width="3.54296875" style="224" customWidth="1"/>
    <col min="10760" max="10760" width="11.1796875" style="224" customWidth="1"/>
    <col min="10761" max="10761" width="3.54296875" style="224" customWidth="1"/>
    <col min="10762" max="10762" width="16" style="224" customWidth="1"/>
    <col min="10763" max="10763" width="10" style="224" customWidth="1"/>
    <col min="10764" max="10764" width="7.26953125" style="224" customWidth="1"/>
    <col min="10765" max="11008" width="9.1796875" style="224"/>
    <col min="11009" max="11009" width="1.54296875" style="224" customWidth="1"/>
    <col min="11010" max="11010" width="9.1796875" style="224"/>
    <col min="11011" max="11011" width="5.54296875" style="224" customWidth="1"/>
    <col min="11012" max="11012" width="7.81640625" style="224" customWidth="1"/>
    <col min="11013" max="11013" width="15" style="224" customWidth="1"/>
    <col min="11014" max="11014" width="6.7265625" style="224" customWidth="1"/>
    <col min="11015" max="11015" width="3.54296875" style="224" customWidth="1"/>
    <col min="11016" max="11016" width="11.1796875" style="224" customWidth="1"/>
    <col min="11017" max="11017" width="3.54296875" style="224" customWidth="1"/>
    <col min="11018" max="11018" width="16" style="224" customWidth="1"/>
    <col min="11019" max="11019" width="10" style="224" customWidth="1"/>
    <col min="11020" max="11020" width="7.26953125" style="224" customWidth="1"/>
    <col min="11021" max="11264" width="9.1796875" style="224"/>
    <col min="11265" max="11265" width="1.54296875" style="224" customWidth="1"/>
    <col min="11266" max="11266" width="9.1796875" style="224"/>
    <col min="11267" max="11267" width="5.54296875" style="224" customWidth="1"/>
    <col min="11268" max="11268" width="7.81640625" style="224" customWidth="1"/>
    <col min="11269" max="11269" width="15" style="224" customWidth="1"/>
    <col min="11270" max="11270" width="6.7265625" style="224" customWidth="1"/>
    <col min="11271" max="11271" width="3.54296875" style="224" customWidth="1"/>
    <col min="11272" max="11272" width="11.1796875" style="224" customWidth="1"/>
    <col min="11273" max="11273" width="3.54296875" style="224" customWidth="1"/>
    <col min="11274" max="11274" width="16" style="224" customWidth="1"/>
    <col min="11275" max="11275" width="10" style="224" customWidth="1"/>
    <col min="11276" max="11276" width="7.26953125" style="224" customWidth="1"/>
    <col min="11277" max="11520" width="9.1796875" style="224"/>
    <col min="11521" max="11521" width="1.54296875" style="224" customWidth="1"/>
    <col min="11522" max="11522" width="9.1796875" style="224"/>
    <col min="11523" max="11523" width="5.54296875" style="224" customWidth="1"/>
    <col min="11524" max="11524" width="7.81640625" style="224" customWidth="1"/>
    <col min="11525" max="11525" width="15" style="224" customWidth="1"/>
    <col min="11526" max="11526" width="6.7265625" style="224" customWidth="1"/>
    <col min="11527" max="11527" width="3.54296875" style="224" customWidth="1"/>
    <col min="11528" max="11528" width="11.1796875" style="224" customWidth="1"/>
    <col min="11529" max="11529" width="3.54296875" style="224" customWidth="1"/>
    <col min="11530" max="11530" width="16" style="224" customWidth="1"/>
    <col min="11531" max="11531" width="10" style="224" customWidth="1"/>
    <col min="11532" max="11532" width="7.26953125" style="224" customWidth="1"/>
    <col min="11533" max="11776" width="9.1796875" style="224"/>
    <col min="11777" max="11777" width="1.54296875" style="224" customWidth="1"/>
    <col min="11778" max="11778" width="9.1796875" style="224"/>
    <col min="11779" max="11779" width="5.54296875" style="224" customWidth="1"/>
    <col min="11780" max="11780" width="7.81640625" style="224" customWidth="1"/>
    <col min="11781" max="11781" width="15" style="224" customWidth="1"/>
    <col min="11782" max="11782" width="6.7265625" style="224" customWidth="1"/>
    <col min="11783" max="11783" width="3.54296875" style="224" customWidth="1"/>
    <col min="11784" max="11784" width="11.1796875" style="224" customWidth="1"/>
    <col min="11785" max="11785" width="3.54296875" style="224" customWidth="1"/>
    <col min="11786" max="11786" width="16" style="224" customWidth="1"/>
    <col min="11787" max="11787" width="10" style="224" customWidth="1"/>
    <col min="11788" max="11788" width="7.26953125" style="224" customWidth="1"/>
    <col min="11789" max="12032" width="9.1796875" style="224"/>
    <col min="12033" max="12033" width="1.54296875" style="224" customWidth="1"/>
    <col min="12034" max="12034" width="9.1796875" style="224"/>
    <col min="12035" max="12035" width="5.54296875" style="224" customWidth="1"/>
    <col min="12036" max="12036" width="7.81640625" style="224" customWidth="1"/>
    <col min="12037" max="12037" width="15" style="224" customWidth="1"/>
    <col min="12038" max="12038" width="6.7265625" style="224" customWidth="1"/>
    <col min="12039" max="12039" width="3.54296875" style="224" customWidth="1"/>
    <col min="12040" max="12040" width="11.1796875" style="224" customWidth="1"/>
    <col min="12041" max="12041" width="3.54296875" style="224" customWidth="1"/>
    <col min="12042" max="12042" width="16" style="224" customWidth="1"/>
    <col min="12043" max="12043" width="10" style="224" customWidth="1"/>
    <col min="12044" max="12044" width="7.26953125" style="224" customWidth="1"/>
    <col min="12045" max="12288" width="9.1796875" style="224"/>
    <col min="12289" max="12289" width="1.54296875" style="224" customWidth="1"/>
    <col min="12290" max="12290" width="9.1796875" style="224"/>
    <col min="12291" max="12291" width="5.54296875" style="224" customWidth="1"/>
    <col min="12292" max="12292" width="7.81640625" style="224" customWidth="1"/>
    <col min="12293" max="12293" width="15" style="224" customWidth="1"/>
    <col min="12294" max="12294" width="6.7265625" style="224" customWidth="1"/>
    <col min="12295" max="12295" width="3.54296875" style="224" customWidth="1"/>
    <col min="12296" max="12296" width="11.1796875" style="224" customWidth="1"/>
    <col min="12297" max="12297" width="3.54296875" style="224" customWidth="1"/>
    <col min="12298" max="12298" width="16" style="224" customWidth="1"/>
    <col min="12299" max="12299" width="10" style="224" customWidth="1"/>
    <col min="12300" max="12300" width="7.26953125" style="224" customWidth="1"/>
    <col min="12301" max="12544" width="9.1796875" style="224"/>
    <col min="12545" max="12545" width="1.54296875" style="224" customWidth="1"/>
    <col min="12546" max="12546" width="9.1796875" style="224"/>
    <col min="12547" max="12547" width="5.54296875" style="224" customWidth="1"/>
    <col min="12548" max="12548" width="7.81640625" style="224" customWidth="1"/>
    <col min="12549" max="12549" width="15" style="224" customWidth="1"/>
    <col min="12550" max="12550" width="6.7265625" style="224" customWidth="1"/>
    <col min="12551" max="12551" width="3.54296875" style="224" customWidth="1"/>
    <col min="12552" max="12552" width="11.1796875" style="224" customWidth="1"/>
    <col min="12553" max="12553" width="3.54296875" style="224" customWidth="1"/>
    <col min="12554" max="12554" width="16" style="224" customWidth="1"/>
    <col min="12555" max="12555" width="10" style="224" customWidth="1"/>
    <col min="12556" max="12556" width="7.26953125" style="224" customWidth="1"/>
    <col min="12557" max="12800" width="9.1796875" style="224"/>
    <col min="12801" max="12801" width="1.54296875" style="224" customWidth="1"/>
    <col min="12802" max="12802" width="9.1796875" style="224"/>
    <col min="12803" max="12803" width="5.54296875" style="224" customWidth="1"/>
    <col min="12804" max="12804" width="7.81640625" style="224" customWidth="1"/>
    <col min="12805" max="12805" width="15" style="224" customWidth="1"/>
    <col min="12806" max="12806" width="6.7265625" style="224" customWidth="1"/>
    <col min="12807" max="12807" width="3.54296875" style="224" customWidth="1"/>
    <col min="12808" max="12808" width="11.1796875" style="224" customWidth="1"/>
    <col min="12809" max="12809" width="3.54296875" style="224" customWidth="1"/>
    <col min="12810" max="12810" width="16" style="224" customWidth="1"/>
    <col min="12811" max="12811" width="10" style="224" customWidth="1"/>
    <col min="12812" max="12812" width="7.26953125" style="224" customWidth="1"/>
    <col min="12813" max="13056" width="9.1796875" style="224"/>
    <col min="13057" max="13057" width="1.54296875" style="224" customWidth="1"/>
    <col min="13058" max="13058" width="9.1796875" style="224"/>
    <col min="13059" max="13059" width="5.54296875" style="224" customWidth="1"/>
    <col min="13060" max="13060" width="7.81640625" style="224" customWidth="1"/>
    <col min="13061" max="13061" width="15" style="224" customWidth="1"/>
    <col min="13062" max="13062" width="6.7265625" style="224" customWidth="1"/>
    <col min="13063" max="13063" width="3.54296875" style="224" customWidth="1"/>
    <col min="13064" max="13064" width="11.1796875" style="224" customWidth="1"/>
    <col min="13065" max="13065" width="3.54296875" style="224" customWidth="1"/>
    <col min="13066" max="13066" width="16" style="224" customWidth="1"/>
    <col min="13067" max="13067" width="10" style="224" customWidth="1"/>
    <col min="13068" max="13068" width="7.26953125" style="224" customWidth="1"/>
    <col min="13069" max="13312" width="9.1796875" style="224"/>
    <col min="13313" max="13313" width="1.54296875" style="224" customWidth="1"/>
    <col min="13314" max="13314" width="9.1796875" style="224"/>
    <col min="13315" max="13315" width="5.54296875" style="224" customWidth="1"/>
    <col min="13316" max="13316" width="7.81640625" style="224" customWidth="1"/>
    <col min="13317" max="13317" width="15" style="224" customWidth="1"/>
    <col min="13318" max="13318" width="6.7265625" style="224" customWidth="1"/>
    <col min="13319" max="13319" width="3.54296875" style="224" customWidth="1"/>
    <col min="13320" max="13320" width="11.1796875" style="224" customWidth="1"/>
    <col min="13321" max="13321" width="3.54296875" style="224" customWidth="1"/>
    <col min="13322" max="13322" width="16" style="224" customWidth="1"/>
    <col min="13323" max="13323" width="10" style="224" customWidth="1"/>
    <col min="13324" max="13324" width="7.26953125" style="224" customWidth="1"/>
    <col min="13325" max="13568" width="9.1796875" style="224"/>
    <col min="13569" max="13569" width="1.54296875" style="224" customWidth="1"/>
    <col min="13570" max="13570" width="9.1796875" style="224"/>
    <col min="13571" max="13571" width="5.54296875" style="224" customWidth="1"/>
    <col min="13572" max="13572" width="7.81640625" style="224" customWidth="1"/>
    <col min="13573" max="13573" width="15" style="224" customWidth="1"/>
    <col min="13574" max="13574" width="6.7265625" style="224" customWidth="1"/>
    <col min="13575" max="13575" width="3.54296875" style="224" customWidth="1"/>
    <col min="13576" max="13576" width="11.1796875" style="224" customWidth="1"/>
    <col min="13577" max="13577" width="3.54296875" style="224" customWidth="1"/>
    <col min="13578" max="13578" width="16" style="224" customWidth="1"/>
    <col min="13579" max="13579" width="10" style="224" customWidth="1"/>
    <col min="13580" max="13580" width="7.26953125" style="224" customWidth="1"/>
    <col min="13581" max="13824" width="9.1796875" style="224"/>
    <col min="13825" max="13825" width="1.54296875" style="224" customWidth="1"/>
    <col min="13826" max="13826" width="9.1796875" style="224"/>
    <col min="13827" max="13827" width="5.54296875" style="224" customWidth="1"/>
    <col min="13828" max="13828" width="7.81640625" style="224" customWidth="1"/>
    <col min="13829" max="13829" width="15" style="224" customWidth="1"/>
    <col min="13830" max="13830" width="6.7265625" style="224" customWidth="1"/>
    <col min="13831" max="13831" width="3.54296875" style="224" customWidth="1"/>
    <col min="13832" max="13832" width="11.1796875" style="224" customWidth="1"/>
    <col min="13833" max="13833" width="3.54296875" style="224" customWidth="1"/>
    <col min="13834" max="13834" width="16" style="224" customWidth="1"/>
    <col min="13835" max="13835" width="10" style="224" customWidth="1"/>
    <col min="13836" max="13836" width="7.26953125" style="224" customWidth="1"/>
    <col min="13837" max="14080" width="9.1796875" style="224"/>
    <col min="14081" max="14081" width="1.54296875" style="224" customWidth="1"/>
    <col min="14082" max="14082" width="9.1796875" style="224"/>
    <col min="14083" max="14083" width="5.54296875" style="224" customWidth="1"/>
    <col min="14084" max="14084" width="7.81640625" style="224" customWidth="1"/>
    <col min="14085" max="14085" width="15" style="224" customWidth="1"/>
    <col min="14086" max="14086" width="6.7265625" style="224" customWidth="1"/>
    <col min="14087" max="14087" width="3.54296875" style="224" customWidth="1"/>
    <col min="14088" max="14088" width="11.1796875" style="224" customWidth="1"/>
    <col min="14089" max="14089" width="3.54296875" style="224" customWidth="1"/>
    <col min="14090" max="14090" width="16" style="224" customWidth="1"/>
    <col min="14091" max="14091" width="10" style="224" customWidth="1"/>
    <col min="14092" max="14092" width="7.26953125" style="224" customWidth="1"/>
    <col min="14093" max="14336" width="9.1796875" style="224"/>
    <col min="14337" max="14337" width="1.54296875" style="224" customWidth="1"/>
    <col min="14338" max="14338" width="9.1796875" style="224"/>
    <col min="14339" max="14339" width="5.54296875" style="224" customWidth="1"/>
    <col min="14340" max="14340" width="7.81640625" style="224" customWidth="1"/>
    <col min="14341" max="14341" width="15" style="224" customWidth="1"/>
    <col min="14342" max="14342" width="6.7265625" style="224" customWidth="1"/>
    <col min="14343" max="14343" width="3.54296875" style="224" customWidth="1"/>
    <col min="14344" max="14344" width="11.1796875" style="224" customWidth="1"/>
    <col min="14345" max="14345" width="3.54296875" style="224" customWidth="1"/>
    <col min="14346" max="14346" width="16" style="224" customWidth="1"/>
    <col min="14347" max="14347" width="10" style="224" customWidth="1"/>
    <col min="14348" max="14348" width="7.26953125" style="224" customWidth="1"/>
    <col min="14349" max="14592" width="9.1796875" style="224"/>
    <col min="14593" max="14593" width="1.54296875" style="224" customWidth="1"/>
    <col min="14594" max="14594" width="9.1796875" style="224"/>
    <col min="14595" max="14595" width="5.54296875" style="224" customWidth="1"/>
    <col min="14596" max="14596" width="7.81640625" style="224" customWidth="1"/>
    <col min="14597" max="14597" width="15" style="224" customWidth="1"/>
    <col min="14598" max="14598" width="6.7265625" style="224" customWidth="1"/>
    <col min="14599" max="14599" width="3.54296875" style="224" customWidth="1"/>
    <col min="14600" max="14600" width="11.1796875" style="224" customWidth="1"/>
    <col min="14601" max="14601" width="3.54296875" style="224" customWidth="1"/>
    <col min="14602" max="14602" width="16" style="224" customWidth="1"/>
    <col min="14603" max="14603" width="10" style="224" customWidth="1"/>
    <col min="14604" max="14604" width="7.26953125" style="224" customWidth="1"/>
    <col min="14605" max="14848" width="9.1796875" style="224"/>
    <col min="14849" max="14849" width="1.54296875" style="224" customWidth="1"/>
    <col min="14850" max="14850" width="9.1796875" style="224"/>
    <col min="14851" max="14851" width="5.54296875" style="224" customWidth="1"/>
    <col min="14852" max="14852" width="7.81640625" style="224" customWidth="1"/>
    <col min="14853" max="14853" width="15" style="224" customWidth="1"/>
    <col min="14854" max="14854" width="6.7265625" style="224" customWidth="1"/>
    <col min="14855" max="14855" width="3.54296875" style="224" customWidth="1"/>
    <col min="14856" max="14856" width="11.1796875" style="224" customWidth="1"/>
    <col min="14857" max="14857" width="3.54296875" style="224" customWidth="1"/>
    <col min="14858" max="14858" width="16" style="224" customWidth="1"/>
    <col min="14859" max="14859" width="10" style="224" customWidth="1"/>
    <col min="14860" max="14860" width="7.26953125" style="224" customWidth="1"/>
    <col min="14861" max="15104" width="9.1796875" style="224"/>
    <col min="15105" max="15105" width="1.54296875" style="224" customWidth="1"/>
    <col min="15106" max="15106" width="9.1796875" style="224"/>
    <col min="15107" max="15107" width="5.54296875" style="224" customWidth="1"/>
    <col min="15108" max="15108" width="7.81640625" style="224" customWidth="1"/>
    <col min="15109" max="15109" width="15" style="224" customWidth="1"/>
    <col min="15110" max="15110" width="6.7265625" style="224" customWidth="1"/>
    <col min="15111" max="15111" width="3.54296875" style="224" customWidth="1"/>
    <col min="15112" max="15112" width="11.1796875" style="224" customWidth="1"/>
    <col min="15113" max="15113" width="3.54296875" style="224" customWidth="1"/>
    <col min="15114" max="15114" width="16" style="224" customWidth="1"/>
    <col min="15115" max="15115" width="10" style="224" customWidth="1"/>
    <col min="15116" max="15116" width="7.26953125" style="224" customWidth="1"/>
    <col min="15117" max="15360" width="9.1796875" style="224"/>
    <col min="15361" max="15361" width="1.54296875" style="224" customWidth="1"/>
    <col min="15362" max="15362" width="9.1796875" style="224"/>
    <col min="15363" max="15363" width="5.54296875" style="224" customWidth="1"/>
    <col min="15364" max="15364" width="7.81640625" style="224" customWidth="1"/>
    <col min="15365" max="15365" width="15" style="224" customWidth="1"/>
    <col min="15366" max="15366" width="6.7265625" style="224" customWidth="1"/>
    <col min="15367" max="15367" width="3.54296875" style="224" customWidth="1"/>
    <col min="15368" max="15368" width="11.1796875" style="224" customWidth="1"/>
    <col min="15369" max="15369" width="3.54296875" style="224" customWidth="1"/>
    <col min="15370" max="15370" width="16" style="224" customWidth="1"/>
    <col min="15371" max="15371" width="10" style="224" customWidth="1"/>
    <col min="15372" max="15372" width="7.26953125" style="224" customWidth="1"/>
    <col min="15373" max="15616" width="9.1796875" style="224"/>
    <col min="15617" max="15617" width="1.54296875" style="224" customWidth="1"/>
    <col min="15618" max="15618" width="9.1796875" style="224"/>
    <col min="15619" max="15619" width="5.54296875" style="224" customWidth="1"/>
    <col min="15620" max="15620" width="7.81640625" style="224" customWidth="1"/>
    <col min="15621" max="15621" width="15" style="224" customWidth="1"/>
    <col min="15622" max="15622" width="6.7265625" style="224" customWidth="1"/>
    <col min="15623" max="15623" width="3.54296875" style="224" customWidth="1"/>
    <col min="15624" max="15624" width="11.1796875" style="224" customWidth="1"/>
    <col min="15625" max="15625" width="3.54296875" style="224" customWidth="1"/>
    <col min="15626" max="15626" width="16" style="224" customWidth="1"/>
    <col min="15627" max="15627" width="10" style="224" customWidth="1"/>
    <col min="15628" max="15628" width="7.26953125" style="224" customWidth="1"/>
    <col min="15629" max="15872" width="9.1796875" style="224"/>
    <col min="15873" max="15873" width="1.54296875" style="224" customWidth="1"/>
    <col min="15874" max="15874" width="9.1796875" style="224"/>
    <col min="15875" max="15875" width="5.54296875" style="224" customWidth="1"/>
    <col min="15876" max="15876" width="7.81640625" style="224" customWidth="1"/>
    <col min="15877" max="15877" width="15" style="224" customWidth="1"/>
    <col min="15878" max="15878" width="6.7265625" style="224" customWidth="1"/>
    <col min="15879" max="15879" width="3.54296875" style="224" customWidth="1"/>
    <col min="15880" max="15880" width="11.1796875" style="224" customWidth="1"/>
    <col min="15881" max="15881" width="3.54296875" style="224" customWidth="1"/>
    <col min="15882" max="15882" width="16" style="224" customWidth="1"/>
    <col min="15883" max="15883" width="10" style="224" customWidth="1"/>
    <col min="15884" max="15884" width="7.26953125" style="224" customWidth="1"/>
    <col min="15885" max="16128" width="9.1796875" style="224"/>
    <col min="16129" max="16129" width="1.54296875" style="224" customWidth="1"/>
    <col min="16130" max="16130" width="9.1796875" style="224"/>
    <col min="16131" max="16131" width="5.54296875" style="224" customWidth="1"/>
    <col min="16132" max="16132" width="7.81640625" style="224" customWidth="1"/>
    <col min="16133" max="16133" width="15" style="224" customWidth="1"/>
    <col min="16134" max="16134" width="6.7265625" style="224" customWidth="1"/>
    <col min="16135" max="16135" width="3.54296875" style="224" customWidth="1"/>
    <col min="16136" max="16136" width="11.1796875" style="224" customWidth="1"/>
    <col min="16137" max="16137" width="3.54296875" style="224" customWidth="1"/>
    <col min="16138" max="16138" width="16" style="224" customWidth="1"/>
    <col min="16139" max="16139" width="10" style="224" customWidth="1"/>
    <col min="16140" max="16140" width="7.26953125" style="224" customWidth="1"/>
    <col min="16141" max="16384" width="9.1796875" style="224"/>
  </cols>
  <sheetData>
    <row r="1" spans="1:12" s="231" customFormat="1" ht="51.75" customHeight="1" x14ac:dyDescent="0.3">
      <c r="A1" s="229"/>
      <c r="B1" s="230"/>
      <c r="C1" s="230"/>
      <c r="D1" s="230"/>
      <c r="E1" s="230"/>
      <c r="F1" s="230"/>
      <c r="G1" s="230"/>
      <c r="H1" s="230"/>
      <c r="I1" s="224"/>
      <c r="J1" s="230"/>
      <c r="K1" s="230"/>
      <c r="L1" s="230"/>
    </row>
    <row r="2" spans="1:12" s="231" customFormat="1" ht="6.75" customHeight="1" x14ac:dyDescent="0.3">
      <c r="A2" s="229"/>
      <c r="B2" s="230"/>
      <c r="D2" s="230"/>
      <c r="E2" s="230"/>
      <c r="F2" s="230"/>
      <c r="G2" s="230"/>
      <c r="H2" s="230"/>
      <c r="I2" s="224"/>
      <c r="J2" s="230"/>
      <c r="K2" s="230"/>
      <c r="L2" s="230"/>
    </row>
    <row r="3" spans="1:12" s="231" customFormat="1" ht="2.25" customHeight="1" x14ac:dyDescent="0.3">
      <c r="A3" s="229"/>
      <c r="B3" s="230"/>
      <c r="C3" s="230"/>
      <c r="D3" s="230"/>
      <c r="E3" s="230"/>
      <c r="F3" s="230"/>
      <c r="G3" s="230"/>
      <c r="H3" s="230"/>
      <c r="I3" s="224"/>
      <c r="J3" s="230"/>
      <c r="K3" s="230"/>
      <c r="L3" s="230"/>
    </row>
    <row r="4" spans="1:12" ht="22.5" customHeight="1" x14ac:dyDescent="0.3">
      <c r="A4" s="571" t="s">
        <v>334</v>
      </c>
      <c r="B4" s="571"/>
      <c r="C4" s="571"/>
      <c r="D4" s="571"/>
      <c r="E4" s="571"/>
      <c r="F4" s="571"/>
      <c r="G4" s="571"/>
      <c r="H4" s="571"/>
      <c r="I4" s="571"/>
      <c r="J4" s="571"/>
      <c r="K4" s="571"/>
      <c r="L4" s="571"/>
    </row>
    <row r="5" spans="1:12" ht="15.75" customHeight="1" x14ac:dyDescent="0.3">
      <c r="B5" s="261" t="s">
        <v>335</v>
      </c>
      <c r="D5" s="261"/>
    </row>
    <row r="6" spans="1:12" ht="15" customHeight="1" x14ac:dyDescent="0.3">
      <c r="B6" s="261" t="s">
        <v>336</v>
      </c>
      <c r="D6" s="261"/>
    </row>
    <row r="7" spans="1:12" s="225" customFormat="1" ht="84" customHeight="1" x14ac:dyDescent="0.3">
      <c r="B7" s="575" t="s">
        <v>389</v>
      </c>
      <c r="C7" s="575"/>
      <c r="D7" s="575"/>
      <c r="E7" s="575"/>
      <c r="F7" s="575"/>
      <c r="G7" s="575"/>
      <c r="H7" s="575"/>
      <c r="I7" s="575"/>
      <c r="J7" s="575"/>
      <c r="K7" s="575"/>
      <c r="L7" s="575"/>
    </row>
    <row r="8" spans="1:12" s="226" customFormat="1" ht="136.5" customHeight="1" x14ac:dyDescent="0.25">
      <c r="B8" s="602" t="s">
        <v>367</v>
      </c>
      <c r="C8" s="602"/>
      <c r="D8" s="602"/>
      <c r="E8" s="602"/>
      <c r="F8" s="602"/>
      <c r="G8" s="602"/>
      <c r="H8" s="602"/>
      <c r="I8" s="602"/>
      <c r="J8" s="602"/>
      <c r="K8" s="602"/>
      <c r="L8" s="602"/>
    </row>
    <row r="9" spans="1:12" s="225" customFormat="1" ht="15" customHeight="1" x14ac:dyDescent="0.3">
      <c r="L9" s="266"/>
    </row>
    <row r="10" spans="1:12" s="266" customFormat="1" ht="20.25" customHeight="1" x14ac:dyDescent="0.3">
      <c r="B10" s="266" t="s">
        <v>337</v>
      </c>
    </row>
    <row r="11" spans="1:12" s="225" customFormat="1" ht="26.25" customHeight="1" x14ac:dyDescent="0.3">
      <c r="B11" s="575" t="s">
        <v>368</v>
      </c>
      <c r="C11" s="575"/>
      <c r="D11" s="575"/>
      <c r="E11" s="575"/>
      <c r="F11" s="575"/>
      <c r="G11" s="575"/>
      <c r="H11" s="575"/>
      <c r="I11" s="575"/>
      <c r="J11" s="575"/>
      <c r="K11" s="575"/>
      <c r="L11" s="575"/>
    </row>
    <row r="12" spans="1:12" s="225" customFormat="1" x14ac:dyDescent="0.3">
      <c r="L12" s="266"/>
    </row>
    <row r="13" spans="1:12" s="271" customFormat="1" ht="11.25" customHeight="1" x14ac:dyDescent="0.3">
      <c r="E13" s="613" t="s">
        <v>451</v>
      </c>
      <c r="F13" s="613"/>
      <c r="G13" s="613"/>
      <c r="H13" s="613"/>
    </row>
    <row r="14" spans="1:12" s="225" customFormat="1" x14ac:dyDescent="0.3">
      <c r="B14" s="225" t="s">
        <v>340</v>
      </c>
      <c r="E14" s="614">
        <v>128400</v>
      </c>
      <c r="F14" s="614"/>
      <c r="G14" s="614"/>
      <c r="H14" s="614"/>
      <c r="I14" s="86"/>
      <c r="J14" s="86"/>
      <c r="K14" s="87"/>
      <c r="L14" s="266"/>
    </row>
    <row r="15" spans="1:12" s="225" customFormat="1" x14ac:dyDescent="0.3">
      <c r="B15" s="225" t="s">
        <v>341</v>
      </c>
      <c r="E15" s="612">
        <v>149800</v>
      </c>
      <c r="F15" s="612"/>
      <c r="G15" s="612"/>
      <c r="H15" s="612"/>
      <c r="I15" s="86"/>
      <c r="J15" s="86"/>
      <c r="K15" s="87"/>
      <c r="L15" s="266"/>
    </row>
    <row r="16" spans="1:12" s="225" customFormat="1" ht="78.75" customHeight="1" x14ac:dyDescent="0.3">
      <c r="B16" s="575" t="s">
        <v>427</v>
      </c>
      <c r="C16" s="575"/>
      <c r="D16" s="575"/>
      <c r="E16" s="575"/>
      <c r="F16" s="575"/>
      <c r="G16" s="575"/>
      <c r="H16" s="575"/>
      <c r="I16" s="575"/>
      <c r="J16" s="575"/>
      <c r="K16" s="575"/>
      <c r="L16" s="575"/>
    </row>
    <row r="17" spans="2:12" s="266" customFormat="1" ht="15" customHeight="1" x14ac:dyDescent="0.3">
      <c r="B17" s="266" t="s">
        <v>342</v>
      </c>
    </row>
    <row r="18" spans="2:12" s="225" customFormat="1" ht="51.75" customHeight="1" x14ac:dyDescent="0.3">
      <c r="B18" s="575" t="s">
        <v>428</v>
      </c>
      <c r="C18" s="575"/>
      <c r="D18" s="575"/>
      <c r="E18" s="575"/>
      <c r="F18" s="575"/>
      <c r="G18" s="575"/>
      <c r="H18" s="575"/>
      <c r="I18" s="575"/>
      <c r="J18" s="575"/>
      <c r="K18" s="575"/>
      <c r="L18" s="575"/>
    </row>
    <row r="19" spans="2:12" s="266" customFormat="1" ht="16.5" customHeight="1" x14ac:dyDescent="0.3">
      <c r="E19" s="271" t="s">
        <v>338</v>
      </c>
      <c r="F19" s="271"/>
      <c r="G19" s="271"/>
      <c r="J19" s="271" t="s">
        <v>339</v>
      </c>
      <c r="K19" s="271"/>
    </row>
    <row r="20" spans="2:12" s="225" customFormat="1" ht="16.5" customHeight="1" x14ac:dyDescent="0.3">
      <c r="B20" s="225" t="s">
        <v>371</v>
      </c>
      <c r="E20" s="86">
        <v>621011</v>
      </c>
      <c r="F20" s="86"/>
      <c r="G20" s="86"/>
      <c r="H20" s="86"/>
      <c r="I20" s="86"/>
      <c r="J20" s="86">
        <v>759013</v>
      </c>
      <c r="L20" s="266"/>
    </row>
    <row r="21" spans="2:12" s="225" customFormat="1" ht="16.5" customHeight="1" x14ac:dyDescent="0.3">
      <c r="B21" s="225" t="s">
        <v>343</v>
      </c>
      <c r="E21" s="86">
        <v>621011</v>
      </c>
      <c r="F21" s="86"/>
      <c r="G21" s="86"/>
      <c r="H21" s="86"/>
      <c r="I21" s="86"/>
      <c r="J21" s="86">
        <v>759013</v>
      </c>
      <c r="L21" s="266"/>
    </row>
    <row r="22" spans="2:12" s="225" customFormat="1" ht="47.25" customHeight="1" x14ac:dyDescent="0.3">
      <c r="B22" s="575" t="s">
        <v>429</v>
      </c>
      <c r="C22" s="575"/>
      <c r="D22" s="575"/>
      <c r="E22" s="575"/>
      <c r="F22" s="575"/>
      <c r="G22" s="575"/>
      <c r="H22" s="575"/>
      <c r="I22" s="575"/>
      <c r="J22" s="575"/>
      <c r="K22" s="575"/>
      <c r="L22" s="575"/>
    </row>
    <row r="23" spans="2:12" s="225" customFormat="1" ht="18.75" customHeight="1" x14ac:dyDescent="0.3">
      <c r="K23" s="606" t="s">
        <v>344</v>
      </c>
      <c r="L23" s="607"/>
    </row>
    <row r="24" spans="2:12" s="225" customFormat="1" ht="18.75" customHeight="1" x14ac:dyDescent="0.3">
      <c r="K24" s="608"/>
      <c r="L24" s="609"/>
    </row>
    <row r="25" spans="2:12" s="266" customFormat="1" ht="15" customHeight="1" x14ac:dyDescent="0.3">
      <c r="B25" s="266" t="s">
        <v>345</v>
      </c>
    </row>
    <row r="26" spans="2:12" s="225" customFormat="1" ht="307.5" customHeight="1" x14ac:dyDescent="0.3">
      <c r="B26" s="602" t="s">
        <v>431</v>
      </c>
      <c r="C26" s="602"/>
      <c r="D26" s="602"/>
      <c r="E26" s="602"/>
      <c r="F26" s="602"/>
      <c r="G26" s="602"/>
      <c r="H26" s="602"/>
      <c r="I26" s="602"/>
      <c r="J26" s="602"/>
      <c r="K26" s="602"/>
      <c r="L26" s="602"/>
    </row>
    <row r="27" spans="2:12" s="225" customFormat="1" ht="302.25" customHeight="1" x14ac:dyDescent="0.3">
      <c r="B27" s="610" t="s">
        <v>430</v>
      </c>
      <c r="C27" s="611"/>
      <c r="D27" s="611"/>
      <c r="E27" s="611"/>
      <c r="F27" s="611"/>
      <c r="G27" s="611"/>
      <c r="H27" s="611"/>
      <c r="I27" s="611"/>
      <c r="J27" s="611"/>
      <c r="K27" s="611"/>
      <c r="L27" s="611"/>
    </row>
    <row r="28" spans="2:12" s="225" customFormat="1" ht="15.75" customHeight="1" x14ac:dyDescent="0.3">
      <c r="K28" s="606" t="s">
        <v>344</v>
      </c>
      <c r="L28" s="607"/>
    </row>
    <row r="29" spans="2:12" s="225" customFormat="1" ht="19.5" customHeight="1" x14ac:dyDescent="0.3">
      <c r="K29" s="608"/>
      <c r="L29" s="609"/>
    </row>
    <row r="30" spans="2:12" s="225" customFormat="1" ht="15.75" customHeight="1" x14ac:dyDescent="0.3">
      <c r="B30" s="266" t="s">
        <v>346</v>
      </c>
      <c r="L30" s="266"/>
    </row>
    <row r="31" spans="2:12" s="231" customFormat="1" ht="12.75" customHeight="1" x14ac:dyDescent="0.3">
      <c r="B31" s="266"/>
      <c r="C31" s="266"/>
      <c r="D31" s="266"/>
      <c r="F31" s="266"/>
      <c r="G31" s="266"/>
      <c r="H31" s="266"/>
      <c r="I31" s="266"/>
      <c r="J31" s="266"/>
      <c r="K31" s="266"/>
    </row>
    <row r="32" spans="2:12" s="231" customFormat="1" ht="12.75" customHeight="1" x14ac:dyDescent="0.3">
      <c r="B32" s="266" t="s">
        <v>347</v>
      </c>
      <c r="C32" s="224"/>
      <c r="E32" s="224"/>
      <c r="F32" s="309"/>
      <c r="G32" s="224"/>
      <c r="H32" s="224"/>
      <c r="I32" s="224"/>
      <c r="J32" s="224"/>
      <c r="K32" s="224"/>
      <c r="L32" s="224"/>
    </row>
    <row r="33" spans="1:13" s="308" customFormat="1" ht="50.25" customHeight="1" x14ac:dyDescent="0.25">
      <c r="B33" s="602" t="s">
        <v>432</v>
      </c>
      <c r="C33" s="602"/>
      <c r="D33" s="602"/>
      <c r="E33" s="602"/>
      <c r="F33" s="602"/>
      <c r="G33" s="602"/>
      <c r="H33" s="602"/>
      <c r="I33" s="602"/>
      <c r="J33" s="602"/>
      <c r="K33" s="602"/>
      <c r="L33" s="602"/>
    </row>
    <row r="34" spans="1:13" s="231" customFormat="1" ht="12.75" customHeight="1" x14ac:dyDescent="0.3">
      <c r="B34" s="224"/>
      <c r="C34" s="229"/>
      <c r="D34" s="229"/>
      <c r="E34" s="229"/>
      <c r="G34" s="229"/>
      <c r="H34" s="229"/>
      <c r="I34" s="229"/>
      <c r="J34" s="229"/>
      <c r="K34" s="229"/>
      <c r="L34" s="229"/>
    </row>
    <row r="35" spans="1:13" s="231" customFormat="1" ht="12.75" customHeight="1" x14ac:dyDescent="0.3">
      <c r="B35" s="224"/>
      <c r="C35" s="229"/>
      <c r="D35" s="229"/>
      <c r="E35" s="229"/>
      <c r="G35" s="229"/>
      <c r="H35" s="229"/>
      <c r="I35" s="229"/>
      <c r="J35" s="229"/>
      <c r="K35" s="229"/>
      <c r="L35" s="229"/>
    </row>
    <row r="36" spans="1:13" s="231" customFormat="1" ht="12.75" customHeight="1" x14ac:dyDescent="0.3">
      <c r="B36" s="272" t="s">
        <v>348</v>
      </c>
      <c r="C36" s="224"/>
      <c r="D36" s="224"/>
      <c r="E36" s="224"/>
      <c r="F36" s="310"/>
      <c r="G36" s="224"/>
      <c r="H36" s="224"/>
      <c r="I36" s="224"/>
      <c r="J36" s="224"/>
      <c r="K36" s="224"/>
      <c r="L36" s="224"/>
    </row>
    <row r="37" spans="1:13" s="231" customFormat="1" ht="49.5" customHeight="1" x14ac:dyDescent="0.3">
      <c r="B37" s="575" t="s">
        <v>433</v>
      </c>
      <c r="C37" s="575"/>
      <c r="D37" s="575"/>
      <c r="E37" s="575"/>
      <c r="F37" s="575"/>
      <c r="G37" s="575"/>
      <c r="H37" s="575"/>
      <c r="I37" s="575"/>
      <c r="J37" s="575"/>
      <c r="K37" s="575"/>
      <c r="L37" s="575"/>
    </row>
    <row r="38" spans="1:13" s="231" customFormat="1" ht="15.75" customHeight="1" x14ac:dyDescent="0.3">
      <c r="B38" s="224"/>
      <c r="C38" s="224"/>
      <c r="D38" s="224"/>
      <c r="E38" s="224"/>
      <c r="F38" s="224"/>
      <c r="G38" s="224"/>
      <c r="H38" s="224"/>
      <c r="I38" s="224"/>
      <c r="J38" s="224"/>
      <c r="K38" s="224"/>
      <c r="L38" s="224"/>
    </row>
    <row r="39" spans="1:13" s="231" customFormat="1" ht="73.5" customHeight="1" x14ac:dyDescent="0.3">
      <c r="B39" s="575" t="s">
        <v>434</v>
      </c>
      <c r="C39" s="575"/>
      <c r="D39" s="575"/>
      <c r="E39" s="575"/>
      <c r="F39" s="575"/>
      <c r="G39" s="575"/>
      <c r="H39" s="575"/>
      <c r="I39" s="575"/>
      <c r="J39" s="575"/>
      <c r="K39" s="575"/>
      <c r="L39" s="575"/>
    </row>
    <row r="40" spans="1:13" s="225" customFormat="1" ht="15.75" customHeight="1" x14ac:dyDescent="0.3">
      <c r="B40" s="224"/>
      <c r="M40" s="266"/>
    </row>
    <row r="41" spans="1:13" s="225" customFormat="1" ht="13.5" customHeight="1" x14ac:dyDescent="0.3">
      <c r="L41" s="266"/>
    </row>
    <row r="42" spans="1:13" s="225" customFormat="1" ht="12" customHeight="1" x14ac:dyDescent="0.3">
      <c r="A42" s="273"/>
      <c r="B42" s="266" t="s">
        <v>370</v>
      </c>
      <c r="L42" s="266"/>
    </row>
    <row r="43" spans="1:13" s="225" customFormat="1" ht="18" customHeight="1" x14ac:dyDescent="0.3">
      <c r="B43" s="228" t="s">
        <v>83</v>
      </c>
      <c r="C43" s="228"/>
      <c r="D43" s="228"/>
      <c r="E43" s="570"/>
      <c r="F43" s="570"/>
      <c r="G43" s="570"/>
      <c r="H43" s="570"/>
      <c r="J43" s="274"/>
      <c r="L43" s="266"/>
    </row>
    <row r="44" spans="1:13" s="227" customFormat="1" ht="18" customHeight="1" x14ac:dyDescent="0.25">
      <c r="B44" s="227" t="s">
        <v>349</v>
      </c>
      <c r="E44" s="605">
        <f>Application!A10</f>
        <v>0</v>
      </c>
      <c r="F44" s="605"/>
      <c r="G44" s="605"/>
      <c r="H44" s="605"/>
      <c r="J44" s="275" t="s">
        <v>82</v>
      </c>
      <c r="L44" s="276"/>
    </row>
    <row r="45" spans="1:13" s="225" customFormat="1" ht="18" customHeight="1" x14ac:dyDescent="0.3">
      <c r="B45" s="277" t="s">
        <v>83</v>
      </c>
      <c r="C45" s="228"/>
      <c r="D45" s="228"/>
      <c r="E45" s="604"/>
      <c r="F45" s="604"/>
      <c r="G45" s="604"/>
      <c r="H45" s="604"/>
      <c r="J45" s="274"/>
      <c r="L45" s="266"/>
    </row>
    <row r="46" spans="1:13" s="227" customFormat="1" ht="18" customHeight="1" x14ac:dyDescent="0.3">
      <c r="B46" s="227" t="s">
        <v>350</v>
      </c>
      <c r="E46" s="564">
        <f>Application!A11</f>
        <v>0</v>
      </c>
      <c r="F46" s="564"/>
      <c r="G46" s="564"/>
      <c r="H46" s="564"/>
      <c r="J46" s="275" t="s">
        <v>82</v>
      </c>
      <c r="L46" s="276"/>
    </row>
    <row r="47" spans="1:13" s="225" customFormat="1" ht="18" customHeight="1" x14ac:dyDescent="0.3">
      <c r="B47" s="228" t="s">
        <v>83</v>
      </c>
      <c r="C47" s="228"/>
      <c r="D47" s="228"/>
      <c r="E47" s="604"/>
      <c r="F47" s="604"/>
      <c r="G47" s="604"/>
      <c r="H47" s="604"/>
      <c r="J47" s="274"/>
      <c r="L47" s="266"/>
    </row>
    <row r="48" spans="1:13" s="227" customFormat="1" ht="18" customHeight="1" x14ac:dyDescent="0.25">
      <c r="B48" s="227" t="s">
        <v>350</v>
      </c>
      <c r="E48" s="605">
        <f>Application!A12</f>
        <v>0</v>
      </c>
      <c r="F48" s="605"/>
      <c r="G48" s="605"/>
      <c r="H48" s="605"/>
      <c r="J48" s="278" t="s">
        <v>82</v>
      </c>
      <c r="L48" s="276"/>
    </row>
    <row r="49" spans="1:12" s="225" customFormat="1" ht="9.75" customHeight="1" x14ac:dyDescent="0.3">
      <c r="E49" s="231"/>
      <c r="J49" s="279"/>
      <c r="L49" s="266"/>
    </row>
    <row r="50" spans="1:12" s="225" customFormat="1" x14ac:dyDescent="0.3">
      <c r="A50" s="273"/>
      <c r="B50" s="266" t="s">
        <v>351</v>
      </c>
      <c r="L50" s="266"/>
    </row>
    <row r="51" spans="1:12" s="225" customFormat="1" ht="51.75" customHeight="1" x14ac:dyDescent="0.3">
      <c r="B51" s="575" t="s">
        <v>435</v>
      </c>
      <c r="C51" s="575"/>
      <c r="D51" s="575"/>
      <c r="E51" s="575"/>
      <c r="F51" s="575"/>
      <c r="G51" s="575"/>
      <c r="H51" s="575"/>
      <c r="I51" s="575"/>
      <c r="J51" s="575"/>
      <c r="K51" s="575"/>
      <c r="L51" s="575"/>
    </row>
    <row r="52" spans="1:12" s="225" customFormat="1" ht="26.25" customHeight="1" x14ac:dyDescent="0.3">
      <c r="B52" s="604"/>
      <c r="C52" s="604"/>
      <c r="D52" s="604"/>
      <c r="E52" s="604"/>
      <c r="F52" s="604"/>
      <c r="G52" s="604"/>
      <c r="H52" s="604"/>
      <c r="L52" s="266"/>
    </row>
    <row r="53" spans="1:12" s="225" customFormat="1" x14ac:dyDescent="0.3">
      <c r="B53" s="225" t="s">
        <v>352</v>
      </c>
      <c r="F53" s="230"/>
      <c r="L53" s="266"/>
    </row>
    <row r="54" spans="1:12" s="225" customFormat="1" ht="19.5" customHeight="1" x14ac:dyDescent="0.3">
      <c r="B54" s="603">
        <f>Application!A102</f>
        <v>0</v>
      </c>
      <c r="C54" s="603"/>
      <c r="D54" s="603"/>
      <c r="E54" s="603"/>
      <c r="F54" s="603"/>
      <c r="G54" s="603"/>
      <c r="H54" s="603"/>
      <c r="J54" s="274"/>
      <c r="L54" s="266"/>
    </row>
    <row r="55" spans="1:12" s="225" customFormat="1" x14ac:dyDescent="0.3">
      <c r="B55" s="225" t="s">
        <v>369</v>
      </c>
      <c r="J55" s="225" t="s">
        <v>82</v>
      </c>
      <c r="L55" s="266"/>
    </row>
    <row r="56" spans="1:12" s="225" customFormat="1" x14ac:dyDescent="0.3">
      <c r="E56" s="231"/>
      <c r="L56" s="266"/>
    </row>
    <row r="57" spans="1:12" s="225" customFormat="1" x14ac:dyDescent="0.3">
      <c r="L57" s="266"/>
    </row>
  </sheetData>
  <sheetProtection algorithmName="SHA-512" hashValue="2vaNJwKW7mdf7HRDCatggYyvlp0mw1XfGHdvRcTsJ5ejOI1Pk2Z7Rs5qlRNQV9Mp8fWPeO19Kx39uHBz+AEOBw==" saltValue="2bTvOAj4IcxN0vHuptWYhw==" spinCount="100000" sheet="1" objects="1" scenarios="1" selectLockedCells="1"/>
  <protectedRanges>
    <protectedRange password="CEBC" sqref="C3 K1:L3 D2:H3 A2:B3 A1:H1" name="Range1_2_1_1_1_1_1_1"/>
    <protectedRange sqref="I1:I3" name="Range1_3_1_1_1_1_1_1"/>
    <protectedRange password="CEBC" sqref="J1:J3" name="Range1_2_1_1_1_1_1_1_1"/>
  </protectedRanges>
  <mergeCells count="28">
    <mergeCell ref="A4:L4"/>
    <mergeCell ref="K23:L23"/>
    <mergeCell ref="K24:L24"/>
    <mergeCell ref="K28:L28"/>
    <mergeCell ref="K29:L29"/>
    <mergeCell ref="B22:L22"/>
    <mergeCell ref="B26:L26"/>
    <mergeCell ref="B27:L27"/>
    <mergeCell ref="E15:H15"/>
    <mergeCell ref="B16:L16"/>
    <mergeCell ref="B18:L18"/>
    <mergeCell ref="B7:L7"/>
    <mergeCell ref="B8:L8"/>
    <mergeCell ref="B11:L11"/>
    <mergeCell ref="E13:H13"/>
    <mergeCell ref="E14:H14"/>
    <mergeCell ref="B33:L33"/>
    <mergeCell ref="B37:L37"/>
    <mergeCell ref="B39:L39"/>
    <mergeCell ref="B51:L51"/>
    <mergeCell ref="B54:H54"/>
    <mergeCell ref="B52:H52"/>
    <mergeCell ref="E44:H44"/>
    <mergeCell ref="E46:H46"/>
    <mergeCell ref="E47:H47"/>
    <mergeCell ref="E48:H48"/>
    <mergeCell ref="E43:H43"/>
    <mergeCell ref="E45:H45"/>
  </mergeCells>
  <printOptions horizontalCentered="1"/>
  <pageMargins left="0.5" right="0.5" top="0" bottom="0.5" header="0.25" footer="0"/>
  <pageSetup orientation="portrait" r:id="rId1"/>
  <headerFooter alignWithMargins="0">
    <oddFooter>Page &amp;P of &amp;N</oddFooter>
  </headerFooter>
  <rowBreaks count="2" manualBreakCount="2">
    <brk id="24" max="16383" man="1"/>
    <brk id="29"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sheetPr>
  <dimension ref="A1:N77"/>
  <sheetViews>
    <sheetView workbookViewId="0">
      <selection activeCell="B11" sqref="B11"/>
    </sheetView>
  </sheetViews>
  <sheetFormatPr defaultRowHeight="12" x14ac:dyDescent="0.3"/>
  <cols>
    <col min="1" max="1" width="6.453125" style="257" customWidth="1"/>
    <col min="2" max="2" width="9.1796875" style="257"/>
    <col min="3" max="3" width="2.81640625" style="257" customWidth="1"/>
    <col min="4" max="10" width="9.1796875" style="257"/>
    <col min="11" max="11" width="16.7265625" style="257" customWidth="1"/>
    <col min="12" max="12" width="10.453125" style="257" customWidth="1"/>
    <col min="13" max="256" width="9.1796875" style="257"/>
    <col min="257" max="257" width="6.453125" style="257" customWidth="1"/>
    <col min="258" max="258" width="9.1796875" style="257"/>
    <col min="259" max="259" width="2.81640625" style="257" customWidth="1"/>
    <col min="260" max="266" width="9.1796875" style="257"/>
    <col min="267" max="267" width="16.7265625" style="257" customWidth="1"/>
    <col min="268" max="268" width="10.453125" style="257" customWidth="1"/>
    <col min="269" max="512" width="9.1796875" style="257"/>
    <col min="513" max="513" width="6.453125" style="257" customWidth="1"/>
    <col min="514" max="514" width="9.1796875" style="257"/>
    <col min="515" max="515" width="2.81640625" style="257" customWidth="1"/>
    <col min="516" max="522" width="9.1796875" style="257"/>
    <col min="523" max="523" width="16.7265625" style="257" customWidth="1"/>
    <col min="524" max="524" width="10.453125" style="257" customWidth="1"/>
    <col min="525" max="768" width="9.1796875" style="257"/>
    <col min="769" max="769" width="6.453125" style="257" customWidth="1"/>
    <col min="770" max="770" width="9.1796875" style="257"/>
    <col min="771" max="771" width="2.81640625" style="257" customWidth="1"/>
    <col min="772" max="778" width="9.1796875" style="257"/>
    <col min="779" max="779" width="16.7265625" style="257" customWidth="1"/>
    <col min="780" max="780" width="10.453125" style="257" customWidth="1"/>
    <col min="781" max="1024" width="9.1796875" style="257"/>
    <col min="1025" max="1025" width="6.453125" style="257" customWidth="1"/>
    <col min="1026" max="1026" width="9.1796875" style="257"/>
    <col min="1027" max="1027" width="2.81640625" style="257" customWidth="1"/>
    <col min="1028" max="1034" width="9.1796875" style="257"/>
    <col min="1035" max="1035" width="16.7265625" style="257" customWidth="1"/>
    <col min="1036" max="1036" width="10.453125" style="257" customWidth="1"/>
    <col min="1037" max="1280" width="9.1796875" style="257"/>
    <col min="1281" max="1281" width="6.453125" style="257" customWidth="1"/>
    <col min="1282" max="1282" width="9.1796875" style="257"/>
    <col min="1283" max="1283" width="2.81640625" style="257" customWidth="1"/>
    <col min="1284" max="1290" width="9.1796875" style="257"/>
    <col min="1291" max="1291" width="16.7265625" style="257" customWidth="1"/>
    <col min="1292" max="1292" width="10.453125" style="257" customWidth="1"/>
    <col min="1293" max="1536" width="9.1796875" style="257"/>
    <col min="1537" max="1537" width="6.453125" style="257" customWidth="1"/>
    <col min="1538" max="1538" width="9.1796875" style="257"/>
    <col min="1539" max="1539" width="2.81640625" style="257" customWidth="1"/>
    <col min="1540" max="1546" width="9.1796875" style="257"/>
    <col min="1547" max="1547" width="16.7265625" style="257" customWidth="1"/>
    <col min="1548" max="1548" width="10.453125" style="257" customWidth="1"/>
    <col min="1549" max="1792" width="9.1796875" style="257"/>
    <col min="1793" max="1793" width="6.453125" style="257" customWidth="1"/>
    <col min="1794" max="1794" width="9.1796875" style="257"/>
    <col min="1795" max="1795" width="2.81640625" style="257" customWidth="1"/>
    <col min="1796" max="1802" width="9.1796875" style="257"/>
    <col min="1803" max="1803" width="16.7265625" style="257" customWidth="1"/>
    <col min="1804" max="1804" width="10.453125" style="257" customWidth="1"/>
    <col min="1805" max="2048" width="9.1796875" style="257"/>
    <col min="2049" max="2049" width="6.453125" style="257" customWidth="1"/>
    <col min="2050" max="2050" width="9.1796875" style="257"/>
    <col min="2051" max="2051" width="2.81640625" style="257" customWidth="1"/>
    <col min="2052" max="2058" width="9.1796875" style="257"/>
    <col min="2059" max="2059" width="16.7265625" style="257" customWidth="1"/>
    <col min="2060" max="2060" width="10.453125" style="257" customWidth="1"/>
    <col min="2061" max="2304" width="9.1796875" style="257"/>
    <col min="2305" max="2305" width="6.453125" style="257" customWidth="1"/>
    <col min="2306" max="2306" width="9.1796875" style="257"/>
    <col min="2307" max="2307" width="2.81640625" style="257" customWidth="1"/>
    <col min="2308" max="2314" width="9.1796875" style="257"/>
    <col min="2315" max="2315" width="16.7265625" style="257" customWidth="1"/>
    <col min="2316" max="2316" width="10.453125" style="257" customWidth="1"/>
    <col min="2317" max="2560" width="9.1796875" style="257"/>
    <col min="2561" max="2561" width="6.453125" style="257" customWidth="1"/>
    <col min="2562" max="2562" width="9.1796875" style="257"/>
    <col min="2563" max="2563" width="2.81640625" style="257" customWidth="1"/>
    <col min="2564" max="2570" width="9.1796875" style="257"/>
    <col min="2571" max="2571" width="16.7265625" style="257" customWidth="1"/>
    <col min="2572" max="2572" width="10.453125" style="257" customWidth="1"/>
    <col min="2573" max="2816" width="9.1796875" style="257"/>
    <col min="2817" max="2817" width="6.453125" style="257" customWidth="1"/>
    <col min="2818" max="2818" width="9.1796875" style="257"/>
    <col min="2819" max="2819" width="2.81640625" style="257" customWidth="1"/>
    <col min="2820" max="2826" width="9.1796875" style="257"/>
    <col min="2827" max="2827" width="16.7265625" style="257" customWidth="1"/>
    <col min="2828" max="2828" width="10.453125" style="257" customWidth="1"/>
    <col min="2829" max="3072" width="9.1796875" style="257"/>
    <col min="3073" max="3073" width="6.453125" style="257" customWidth="1"/>
    <col min="3074" max="3074" width="9.1796875" style="257"/>
    <col min="3075" max="3075" width="2.81640625" style="257" customWidth="1"/>
    <col min="3076" max="3082" width="9.1796875" style="257"/>
    <col min="3083" max="3083" width="16.7265625" style="257" customWidth="1"/>
    <col min="3084" max="3084" width="10.453125" style="257" customWidth="1"/>
    <col min="3085" max="3328" width="9.1796875" style="257"/>
    <col min="3329" max="3329" width="6.453125" style="257" customWidth="1"/>
    <col min="3330" max="3330" width="9.1796875" style="257"/>
    <col min="3331" max="3331" width="2.81640625" style="257" customWidth="1"/>
    <col min="3332" max="3338" width="9.1796875" style="257"/>
    <col min="3339" max="3339" width="16.7265625" style="257" customWidth="1"/>
    <col min="3340" max="3340" width="10.453125" style="257" customWidth="1"/>
    <col min="3341" max="3584" width="9.1796875" style="257"/>
    <col min="3585" max="3585" width="6.453125" style="257" customWidth="1"/>
    <col min="3586" max="3586" width="9.1796875" style="257"/>
    <col min="3587" max="3587" width="2.81640625" style="257" customWidth="1"/>
    <col min="3588" max="3594" width="9.1796875" style="257"/>
    <col min="3595" max="3595" width="16.7265625" style="257" customWidth="1"/>
    <col min="3596" max="3596" width="10.453125" style="257" customWidth="1"/>
    <col min="3597" max="3840" width="9.1796875" style="257"/>
    <col min="3841" max="3841" width="6.453125" style="257" customWidth="1"/>
    <col min="3842" max="3842" width="9.1796875" style="257"/>
    <col min="3843" max="3843" width="2.81640625" style="257" customWidth="1"/>
    <col min="3844" max="3850" width="9.1796875" style="257"/>
    <col min="3851" max="3851" width="16.7265625" style="257" customWidth="1"/>
    <col min="3852" max="3852" width="10.453125" style="257" customWidth="1"/>
    <col min="3853" max="4096" width="9.1796875" style="257"/>
    <col min="4097" max="4097" width="6.453125" style="257" customWidth="1"/>
    <col min="4098" max="4098" width="9.1796875" style="257"/>
    <col min="4099" max="4099" width="2.81640625" style="257" customWidth="1"/>
    <col min="4100" max="4106" width="9.1796875" style="257"/>
    <col min="4107" max="4107" width="16.7265625" style="257" customWidth="1"/>
    <col min="4108" max="4108" width="10.453125" style="257" customWidth="1"/>
    <col min="4109" max="4352" width="9.1796875" style="257"/>
    <col min="4353" max="4353" width="6.453125" style="257" customWidth="1"/>
    <col min="4354" max="4354" width="9.1796875" style="257"/>
    <col min="4355" max="4355" width="2.81640625" style="257" customWidth="1"/>
    <col min="4356" max="4362" width="9.1796875" style="257"/>
    <col min="4363" max="4363" width="16.7265625" style="257" customWidth="1"/>
    <col min="4364" max="4364" width="10.453125" style="257" customWidth="1"/>
    <col min="4365" max="4608" width="9.1796875" style="257"/>
    <col min="4609" max="4609" width="6.453125" style="257" customWidth="1"/>
    <col min="4610" max="4610" width="9.1796875" style="257"/>
    <col min="4611" max="4611" width="2.81640625" style="257" customWidth="1"/>
    <col min="4612" max="4618" width="9.1796875" style="257"/>
    <col min="4619" max="4619" width="16.7265625" style="257" customWidth="1"/>
    <col min="4620" max="4620" width="10.453125" style="257" customWidth="1"/>
    <col min="4621" max="4864" width="9.1796875" style="257"/>
    <col min="4865" max="4865" width="6.453125" style="257" customWidth="1"/>
    <col min="4866" max="4866" width="9.1796875" style="257"/>
    <col min="4867" max="4867" width="2.81640625" style="257" customWidth="1"/>
    <col min="4868" max="4874" width="9.1796875" style="257"/>
    <col min="4875" max="4875" width="16.7265625" style="257" customWidth="1"/>
    <col min="4876" max="4876" width="10.453125" style="257" customWidth="1"/>
    <col min="4877" max="5120" width="9.1796875" style="257"/>
    <col min="5121" max="5121" width="6.453125" style="257" customWidth="1"/>
    <col min="5122" max="5122" width="9.1796875" style="257"/>
    <col min="5123" max="5123" width="2.81640625" style="257" customWidth="1"/>
    <col min="5124" max="5130" width="9.1796875" style="257"/>
    <col min="5131" max="5131" width="16.7265625" style="257" customWidth="1"/>
    <col min="5132" max="5132" width="10.453125" style="257" customWidth="1"/>
    <col min="5133" max="5376" width="9.1796875" style="257"/>
    <col min="5377" max="5377" width="6.453125" style="257" customWidth="1"/>
    <col min="5378" max="5378" width="9.1796875" style="257"/>
    <col min="5379" max="5379" width="2.81640625" style="257" customWidth="1"/>
    <col min="5380" max="5386" width="9.1796875" style="257"/>
    <col min="5387" max="5387" width="16.7265625" style="257" customWidth="1"/>
    <col min="5388" max="5388" width="10.453125" style="257" customWidth="1"/>
    <col min="5389" max="5632" width="9.1796875" style="257"/>
    <col min="5633" max="5633" width="6.453125" style="257" customWidth="1"/>
    <col min="5634" max="5634" width="9.1796875" style="257"/>
    <col min="5635" max="5635" width="2.81640625" style="257" customWidth="1"/>
    <col min="5636" max="5642" width="9.1796875" style="257"/>
    <col min="5643" max="5643" width="16.7265625" style="257" customWidth="1"/>
    <col min="5644" max="5644" width="10.453125" style="257" customWidth="1"/>
    <col min="5645" max="5888" width="9.1796875" style="257"/>
    <col min="5889" max="5889" width="6.453125" style="257" customWidth="1"/>
    <col min="5890" max="5890" width="9.1796875" style="257"/>
    <col min="5891" max="5891" width="2.81640625" style="257" customWidth="1"/>
    <col min="5892" max="5898" width="9.1796875" style="257"/>
    <col min="5899" max="5899" width="16.7265625" style="257" customWidth="1"/>
    <col min="5900" max="5900" width="10.453125" style="257" customWidth="1"/>
    <col min="5901" max="6144" width="9.1796875" style="257"/>
    <col min="6145" max="6145" width="6.453125" style="257" customWidth="1"/>
    <col min="6146" max="6146" width="9.1796875" style="257"/>
    <col min="6147" max="6147" width="2.81640625" style="257" customWidth="1"/>
    <col min="6148" max="6154" width="9.1796875" style="257"/>
    <col min="6155" max="6155" width="16.7265625" style="257" customWidth="1"/>
    <col min="6156" max="6156" width="10.453125" style="257" customWidth="1"/>
    <col min="6157" max="6400" width="9.1796875" style="257"/>
    <col min="6401" max="6401" width="6.453125" style="257" customWidth="1"/>
    <col min="6402" max="6402" width="9.1796875" style="257"/>
    <col min="6403" max="6403" width="2.81640625" style="257" customWidth="1"/>
    <col min="6404" max="6410" width="9.1796875" style="257"/>
    <col min="6411" max="6411" width="16.7265625" style="257" customWidth="1"/>
    <col min="6412" max="6412" width="10.453125" style="257" customWidth="1"/>
    <col min="6413" max="6656" width="9.1796875" style="257"/>
    <col min="6657" max="6657" width="6.453125" style="257" customWidth="1"/>
    <col min="6658" max="6658" width="9.1796875" style="257"/>
    <col min="6659" max="6659" width="2.81640625" style="257" customWidth="1"/>
    <col min="6660" max="6666" width="9.1796875" style="257"/>
    <col min="6667" max="6667" width="16.7265625" style="257" customWidth="1"/>
    <col min="6668" max="6668" width="10.453125" style="257" customWidth="1"/>
    <col min="6669" max="6912" width="9.1796875" style="257"/>
    <col min="6913" max="6913" width="6.453125" style="257" customWidth="1"/>
    <col min="6914" max="6914" width="9.1796875" style="257"/>
    <col min="6915" max="6915" width="2.81640625" style="257" customWidth="1"/>
    <col min="6916" max="6922" width="9.1796875" style="257"/>
    <col min="6923" max="6923" width="16.7265625" style="257" customWidth="1"/>
    <col min="6924" max="6924" width="10.453125" style="257" customWidth="1"/>
    <col min="6925" max="7168" width="9.1796875" style="257"/>
    <col min="7169" max="7169" width="6.453125" style="257" customWidth="1"/>
    <col min="7170" max="7170" width="9.1796875" style="257"/>
    <col min="7171" max="7171" width="2.81640625" style="257" customWidth="1"/>
    <col min="7172" max="7178" width="9.1796875" style="257"/>
    <col min="7179" max="7179" width="16.7265625" style="257" customWidth="1"/>
    <col min="7180" max="7180" width="10.453125" style="257" customWidth="1"/>
    <col min="7181" max="7424" width="9.1796875" style="257"/>
    <col min="7425" max="7425" width="6.453125" style="257" customWidth="1"/>
    <col min="7426" max="7426" width="9.1796875" style="257"/>
    <col min="7427" max="7427" width="2.81640625" style="257" customWidth="1"/>
    <col min="7428" max="7434" width="9.1796875" style="257"/>
    <col min="7435" max="7435" width="16.7265625" style="257" customWidth="1"/>
    <col min="7436" max="7436" width="10.453125" style="257" customWidth="1"/>
    <col min="7437" max="7680" width="9.1796875" style="257"/>
    <col min="7681" max="7681" width="6.453125" style="257" customWidth="1"/>
    <col min="7682" max="7682" width="9.1796875" style="257"/>
    <col min="7683" max="7683" width="2.81640625" style="257" customWidth="1"/>
    <col min="7684" max="7690" width="9.1796875" style="257"/>
    <col min="7691" max="7691" width="16.7265625" style="257" customWidth="1"/>
    <col min="7692" max="7692" width="10.453125" style="257" customWidth="1"/>
    <col min="7693" max="7936" width="9.1796875" style="257"/>
    <col min="7937" max="7937" width="6.453125" style="257" customWidth="1"/>
    <col min="7938" max="7938" width="9.1796875" style="257"/>
    <col min="7939" max="7939" width="2.81640625" style="257" customWidth="1"/>
    <col min="7940" max="7946" width="9.1796875" style="257"/>
    <col min="7947" max="7947" width="16.7265625" style="257" customWidth="1"/>
    <col min="7948" max="7948" width="10.453125" style="257" customWidth="1"/>
    <col min="7949" max="8192" width="9.1796875" style="257"/>
    <col min="8193" max="8193" width="6.453125" style="257" customWidth="1"/>
    <col min="8194" max="8194" width="9.1796875" style="257"/>
    <col min="8195" max="8195" width="2.81640625" style="257" customWidth="1"/>
    <col min="8196" max="8202" width="9.1796875" style="257"/>
    <col min="8203" max="8203" width="16.7265625" style="257" customWidth="1"/>
    <col min="8204" max="8204" width="10.453125" style="257" customWidth="1"/>
    <col min="8205" max="8448" width="9.1796875" style="257"/>
    <col min="8449" max="8449" width="6.453125" style="257" customWidth="1"/>
    <col min="8450" max="8450" width="9.1796875" style="257"/>
    <col min="8451" max="8451" width="2.81640625" style="257" customWidth="1"/>
    <col min="8452" max="8458" width="9.1796875" style="257"/>
    <col min="8459" max="8459" width="16.7265625" style="257" customWidth="1"/>
    <col min="8460" max="8460" width="10.453125" style="257" customWidth="1"/>
    <col min="8461" max="8704" width="9.1796875" style="257"/>
    <col min="8705" max="8705" width="6.453125" style="257" customWidth="1"/>
    <col min="8706" max="8706" width="9.1796875" style="257"/>
    <col min="8707" max="8707" width="2.81640625" style="257" customWidth="1"/>
    <col min="8708" max="8714" width="9.1796875" style="257"/>
    <col min="8715" max="8715" width="16.7265625" style="257" customWidth="1"/>
    <col min="8716" max="8716" width="10.453125" style="257" customWidth="1"/>
    <col min="8717" max="8960" width="9.1796875" style="257"/>
    <col min="8961" max="8961" width="6.453125" style="257" customWidth="1"/>
    <col min="8962" max="8962" width="9.1796875" style="257"/>
    <col min="8963" max="8963" width="2.81640625" style="257" customWidth="1"/>
    <col min="8964" max="8970" width="9.1796875" style="257"/>
    <col min="8971" max="8971" width="16.7265625" style="257" customWidth="1"/>
    <col min="8972" max="8972" width="10.453125" style="257" customWidth="1"/>
    <col min="8973" max="9216" width="9.1796875" style="257"/>
    <col min="9217" max="9217" width="6.453125" style="257" customWidth="1"/>
    <col min="9218" max="9218" width="9.1796875" style="257"/>
    <col min="9219" max="9219" width="2.81640625" style="257" customWidth="1"/>
    <col min="9220" max="9226" width="9.1796875" style="257"/>
    <col min="9227" max="9227" width="16.7265625" style="257" customWidth="1"/>
    <col min="9228" max="9228" width="10.453125" style="257" customWidth="1"/>
    <col min="9229" max="9472" width="9.1796875" style="257"/>
    <col min="9473" max="9473" width="6.453125" style="257" customWidth="1"/>
    <col min="9474" max="9474" width="9.1796875" style="257"/>
    <col min="9475" max="9475" width="2.81640625" style="257" customWidth="1"/>
    <col min="9476" max="9482" width="9.1796875" style="257"/>
    <col min="9483" max="9483" width="16.7265625" style="257" customWidth="1"/>
    <col min="9484" max="9484" width="10.453125" style="257" customWidth="1"/>
    <col min="9485" max="9728" width="9.1796875" style="257"/>
    <col min="9729" max="9729" width="6.453125" style="257" customWidth="1"/>
    <col min="9730" max="9730" width="9.1796875" style="257"/>
    <col min="9731" max="9731" width="2.81640625" style="257" customWidth="1"/>
    <col min="9732" max="9738" width="9.1796875" style="257"/>
    <col min="9739" max="9739" width="16.7265625" style="257" customWidth="1"/>
    <col min="9740" max="9740" width="10.453125" style="257" customWidth="1"/>
    <col min="9741" max="9984" width="9.1796875" style="257"/>
    <col min="9985" max="9985" width="6.453125" style="257" customWidth="1"/>
    <col min="9986" max="9986" width="9.1796875" style="257"/>
    <col min="9987" max="9987" width="2.81640625" style="257" customWidth="1"/>
    <col min="9988" max="9994" width="9.1796875" style="257"/>
    <col min="9995" max="9995" width="16.7265625" style="257" customWidth="1"/>
    <col min="9996" max="9996" width="10.453125" style="257" customWidth="1"/>
    <col min="9997" max="10240" width="9.1796875" style="257"/>
    <col min="10241" max="10241" width="6.453125" style="257" customWidth="1"/>
    <col min="10242" max="10242" width="9.1796875" style="257"/>
    <col min="10243" max="10243" width="2.81640625" style="257" customWidth="1"/>
    <col min="10244" max="10250" width="9.1796875" style="257"/>
    <col min="10251" max="10251" width="16.7265625" style="257" customWidth="1"/>
    <col min="10252" max="10252" width="10.453125" style="257" customWidth="1"/>
    <col min="10253" max="10496" width="9.1796875" style="257"/>
    <col min="10497" max="10497" width="6.453125" style="257" customWidth="1"/>
    <col min="10498" max="10498" width="9.1796875" style="257"/>
    <col min="10499" max="10499" width="2.81640625" style="257" customWidth="1"/>
    <col min="10500" max="10506" width="9.1796875" style="257"/>
    <col min="10507" max="10507" width="16.7265625" style="257" customWidth="1"/>
    <col min="10508" max="10508" width="10.453125" style="257" customWidth="1"/>
    <col min="10509" max="10752" width="9.1796875" style="257"/>
    <col min="10753" max="10753" width="6.453125" style="257" customWidth="1"/>
    <col min="10754" max="10754" width="9.1796875" style="257"/>
    <col min="10755" max="10755" width="2.81640625" style="257" customWidth="1"/>
    <col min="10756" max="10762" width="9.1796875" style="257"/>
    <col min="10763" max="10763" width="16.7265625" style="257" customWidth="1"/>
    <col min="10764" max="10764" width="10.453125" style="257" customWidth="1"/>
    <col min="10765" max="11008" width="9.1796875" style="257"/>
    <col min="11009" max="11009" width="6.453125" style="257" customWidth="1"/>
    <col min="11010" max="11010" width="9.1796875" style="257"/>
    <col min="11011" max="11011" width="2.81640625" style="257" customWidth="1"/>
    <col min="11012" max="11018" width="9.1796875" style="257"/>
    <col min="11019" max="11019" width="16.7265625" style="257" customWidth="1"/>
    <col min="11020" max="11020" width="10.453125" style="257" customWidth="1"/>
    <col min="11021" max="11264" width="9.1796875" style="257"/>
    <col min="11265" max="11265" width="6.453125" style="257" customWidth="1"/>
    <col min="11266" max="11266" width="9.1796875" style="257"/>
    <col min="11267" max="11267" width="2.81640625" style="257" customWidth="1"/>
    <col min="11268" max="11274" width="9.1796875" style="257"/>
    <col min="11275" max="11275" width="16.7265625" style="257" customWidth="1"/>
    <col min="11276" max="11276" width="10.453125" style="257" customWidth="1"/>
    <col min="11277" max="11520" width="9.1796875" style="257"/>
    <col min="11521" max="11521" width="6.453125" style="257" customWidth="1"/>
    <col min="11522" max="11522" width="9.1796875" style="257"/>
    <col min="11523" max="11523" width="2.81640625" style="257" customWidth="1"/>
    <col min="11524" max="11530" width="9.1796875" style="257"/>
    <col min="11531" max="11531" width="16.7265625" style="257" customWidth="1"/>
    <col min="11532" max="11532" width="10.453125" style="257" customWidth="1"/>
    <col min="11533" max="11776" width="9.1796875" style="257"/>
    <col min="11777" max="11777" width="6.453125" style="257" customWidth="1"/>
    <col min="11778" max="11778" width="9.1796875" style="257"/>
    <col min="11779" max="11779" width="2.81640625" style="257" customWidth="1"/>
    <col min="11780" max="11786" width="9.1796875" style="257"/>
    <col min="11787" max="11787" width="16.7265625" style="257" customWidth="1"/>
    <col min="11788" max="11788" width="10.453125" style="257" customWidth="1"/>
    <col min="11789" max="12032" width="9.1796875" style="257"/>
    <col min="12033" max="12033" width="6.453125" style="257" customWidth="1"/>
    <col min="12034" max="12034" width="9.1796875" style="257"/>
    <col min="12035" max="12035" width="2.81640625" style="257" customWidth="1"/>
    <col min="12036" max="12042" width="9.1796875" style="257"/>
    <col min="12043" max="12043" width="16.7265625" style="257" customWidth="1"/>
    <col min="12044" max="12044" width="10.453125" style="257" customWidth="1"/>
    <col min="12045" max="12288" width="9.1796875" style="257"/>
    <col min="12289" max="12289" width="6.453125" style="257" customWidth="1"/>
    <col min="12290" max="12290" width="9.1796875" style="257"/>
    <col min="12291" max="12291" width="2.81640625" style="257" customWidth="1"/>
    <col min="12292" max="12298" width="9.1796875" style="257"/>
    <col min="12299" max="12299" width="16.7265625" style="257" customWidth="1"/>
    <col min="12300" max="12300" width="10.453125" style="257" customWidth="1"/>
    <col min="12301" max="12544" width="9.1796875" style="257"/>
    <col min="12545" max="12545" width="6.453125" style="257" customWidth="1"/>
    <col min="12546" max="12546" width="9.1796875" style="257"/>
    <col min="12547" max="12547" width="2.81640625" style="257" customWidth="1"/>
    <col min="12548" max="12554" width="9.1796875" style="257"/>
    <col min="12555" max="12555" width="16.7265625" style="257" customWidth="1"/>
    <col min="12556" max="12556" width="10.453125" style="257" customWidth="1"/>
    <col min="12557" max="12800" width="9.1796875" style="257"/>
    <col min="12801" max="12801" width="6.453125" style="257" customWidth="1"/>
    <col min="12802" max="12802" width="9.1796875" style="257"/>
    <col min="12803" max="12803" width="2.81640625" style="257" customWidth="1"/>
    <col min="12804" max="12810" width="9.1796875" style="257"/>
    <col min="12811" max="12811" width="16.7265625" style="257" customWidth="1"/>
    <col min="12812" max="12812" width="10.453125" style="257" customWidth="1"/>
    <col min="12813" max="13056" width="9.1796875" style="257"/>
    <col min="13057" max="13057" width="6.453125" style="257" customWidth="1"/>
    <col min="13058" max="13058" width="9.1796875" style="257"/>
    <col min="13059" max="13059" width="2.81640625" style="257" customWidth="1"/>
    <col min="13060" max="13066" width="9.1796875" style="257"/>
    <col min="13067" max="13067" width="16.7265625" style="257" customWidth="1"/>
    <col min="13068" max="13068" width="10.453125" style="257" customWidth="1"/>
    <col min="13069" max="13312" width="9.1796875" style="257"/>
    <col min="13313" max="13313" width="6.453125" style="257" customWidth="1"/>
    <col min="13314" max="13314" width="9.1796875" style="257"/>
    <col min="13315" max="13315" width="2.81640625" style="257" customWidth="1"/>
    <col min="13316" max="13322" width="9.1796875" style="257"/>
    <col min="13323" max="13323" width="16.7265625" style="257" customWidth="1"/>
    <col min="13324" max="13324" width="10.453125" style="257" customWidth="1"/>
    <col min="13325" max="13568" width="9.1796875" style="257"/>
    <col min="13569" max="13569" width="6.453125" style="257" customWidth="1"/>
    <col min="13570" max="13570" width="9.1796875" style="257"/>
    <col min="13571" max="13571" width="2.81640625" style="257" customWidth="1"/>
    <col min="13572" max="13578" width="9.1796875" style="257"/>
    <col min="13579" max="13579" width="16.7265625" style="257" customWidth="1"/>
    <col min="13580" max="13580" width="10.453125" style="257" customWidth="1"/>
    <col min="13581" max="13824" width="9.1796875" style="257"/>
    <col min="13825" max="13825" width="6.453125" style="257" customWidth="1"/>
    <col min="13826" max="13826" width="9.1796875" style="257"/>
    <col min="13827" max="13827" width="2.81640625" style="257" customWidth="1"/>
    <col min="13828" max="13834" width="9.1796875" style="257"/>
    <col min="13835" max="13835" width="16.7265625" style="257" customWidth="1"/>
    <col min="13836" max="13836" width="10.453125" style="257" customWidth="1"/>
    <col min="13837" max="14080" width="9.1796875" style="257"/>
    <col min="14081" max="14081" width="6.453125" style="257" customWidth="1"/>
    <col min="14082" max="14082" width="9.1796875" style="257"/>
    <col min="14083" max="14083" width="2.81640625" style="257" customWidth="1"/>
    <col min="14084" max="14090" width="9.1796875" style="257"/>
    <col min="14091" max="14091" width="16.7265625" style="257" customWidth="1"/>
    <col min="14092" max="14092" width="10.453125" style="257" customWidth="1"/>
    <col min="14093" max="14336" width="9.1796875" style="257"/>
    <col min="14337" max="14337" width="6.453125" style="257" customWidth="1"/>
    <col min="14338" max="14338" width="9.1796875" style="257"/>
    <col min="14339" max="14339" width="2.81640625" style="257" customWidth="1"/>
    <col min="14340" max="14346" width="9.1796875" style="257"/>
    <col min="14347" max="14347" width="16.7265625" style="257" customWidth="1"/>
    <col min="14348" max="14348" width="10.453125" style="257" customWidth="1"/>
    <col min="14349" max="14592" width="9.1796875" style="257"/>
    <col min="14593" max="14593" width="6.453125" style="257" customWidth="1"/>
    <col min="14594" max="14594" width="9.1796875" style="257"/>
    <col min="14595" max="14595" width="2.81640625" style="257" customWidth="1"/>
    <col min="14596" max="14602" width="9.1796875" style="257"/>
    <col min="14603" max="14603" width="16.7265625" style="257" customWidth="1"/>
    <col min="14604" max="14604" width="10.453125" style="257" customWidth="1"/>
    <col min="14605" max="14848" width="9.1796875" style="257"/>
    <col min="14849" max="14849" width="6.453125" style="257" customWidth="1"/>
    <col min="14850" max="14850" width="9.1796875" style="257"/>
    <col min="14851" max="14851" width="2.81640625" style="257" customWidth="1"/>
    <col min="14852" max="14858" width="9.1796875" style="257"/>
    <col min="14859" max="14859" width="16.7265625" style="257" customWidth="1"/>
    <col min="14860" max="14860" width="10.453125" style="257" customWidth="1"/>
    <col min="14861" max="15104" width="9.1796875" style="257"/>
    <col min="15105" max="15105" width="6.453125" style="257" customWidth="1"/>
    <col min="15106" max="15106" width="9.1796875" style="257"/>
    <col min="15107" max="15107" width="2.81640625" style="257" customWidth="1"/>
    <col min="15108" max="15114" width="9.1796875" style="257"/>
    <col min="15115" max="15115" width="16.7265625" style="257" customWidth="1"/>
    <col min="15116" max="15116" width="10.453125" style="257" customWidth="1"/>
    <col min="15117" max="15360" width="9.1796875" style="257"/>
    <col min="15361" max="15361" width="6.453125" style="257" customWidth="1"/>
    <col min="15362" max="15362" width="9.1796875" style="257"/>
    <col min="15363" max="15363" width="2.81640625" style="257" customWidth="1"/>
    <col min="15364" max="15370" width="9.1796875" style="257"/>
    <col min="15371" max="15371" width="16.7265625" style="257" customWidth="1"/>
    <col min="15372" max="15372" width="10.453125" style="257" customWidth="1"/>
    <col min="15373" max="15616" width="9.1796875" style="257"/>
    <col min="15617" max="15617" width="6.453125" style="257" customWidth="1"/>
    <col min="15618" max="15618" width="9.1796875" style="257"/>
    <col min="15619" max="15619" width="2.81640625" style="257" customWidth="1"/>
    <col min="15620" max="15626" width="9.1796875" style="257"/>
    <col min="15627" max="15627" width="16.7265625" style="257" customWidth="1"/>
    <col min="15628" max="15628" width="10.453125" style="257" customWidth="1"/>
    <col min="15629" max="15872" width="9.1796875" style="257"/>
    <col min="15873" max="15873" width="6.453125" style="257" customWidth="1"/>
    <col min="15874" max="15874" width="9.1796875" style="257"/>
    <col min="15875" max="15875" width="2.81640625" style="257" customWidth="1"/>
    <col min="15876" max="15882" width="9.1796875" style="257"/>
    <col min="15883" max="15883" width="16.7265625" style="257" customWidth="1"/>
    <col min="15884" max="15884" width="10.453125" style="257" customWidth="1"/>
    <col min="15885" max="16128" width="9.1796875" style="257"/>
    <col min="16129" max="16129" width="6.453125" style="257" customWidth="1"/>
    <col min="16130" max="16130" width="9.1796875" style="257"/>
    <col min="16131" max="16131" width="2.81640625" style="257" customWidth="1"/>
    <col min="16132" max="16138" width="9.1796875" style="257"/>
    <col min="16139" max="16139" width="16.7265625" style="257" customWidth="1"/>
    <col min="16140" max="16140" width="10.453125" style="257" customWidth="1"/>
    <col min="16141" max="16384" width="9.1796875" style="257"/>
  </cols>
  <sheetData>
    <row r="1" spans="1:14" s="225" customFormat="1" ht="51" customHeight="1" x14ac:dyDescent="0.3">
      <c r="A1" s="233"/>
      <c r="B1" s="233"/>
      <c r="C1" s="233"/>
      <c r="N1" s="257"/>
    </row>
    <row r="2" spans="1:14" s="225" customFormat="1" ht="6.75" customHeight="1" x14ac:dyDescent="0.3">
      <c r="A2" s="233"/>
      <c r="B2" s="233"/>
      <c r="C2" s="233"/>
      <c r="N2" s="257"/>
    </row>
    <row r="3" spans="1:14" s="225" customFormat="1" ht="2.25" customHeight="1" x14ac:dyDescent="0.3">
      <c r="A3" s="233"/>
      <c r="B3" s="233"/>
      <c r="C3" s="233"/>
      <c r="N3" s="257"/>
    </row>
    <row r="4" spans="1:14" s="224" customFormat="1" ht="22.5" customHeight="1" x14ac:dyDescent="0.3">
      <c r="A4" s="541" t="s">
        <v>353</v>
      </c>
      <c r="B4" s="541"/>
      <c r="C4" s="541"/>
      <c r="D4" s="541"/>
      <c r="E4" s="541"/>
      <c r="F4" s="541"/>
      <c r="G4" s="541"/>
      <c r="H4" s="541"/>
      <c r="I4" s="541"/>
      <c r="J4" s="541"/>
      <c r="K4" s="541"/>
      <c r="L4" s="261"/>
    </row>
    <row r="5" spans="1:14" s="224" customFormat="1" ht="51.75" customHeight="1" x14ac:dyDescent="0.3">
      <c r="A5" s="615" t="s">
        <v>372</v>
      </c>
      <c r="B5" s="571"/>
      <c r="C5" s="571"/>
      <c r="D5" s="571"/>
      <c r="E5" s="571"/>
      <c r="F5" s="571"/>
      <c r="G5" s="571"/>
      <c r="H5" s="571"/>
      <c r="I5" s="571"/>
      <c r="J5" s="571"/>
      <c r="K5" s="571"/>
      <c r="L5" s="261"/>
    </row>
    <row r="6" spans="1:14" s="224" customFormat="1" ht="12" customHeight="1" x14ac:dyDescent="0.3">
      <c r="M6" s="261"/>
      <c r="N6" s="261"/>
    </row>
    <row r="7" spans="1:14" s="224" customFormat="1" ht="24.75" customHeight="1" x14ac:dyDescent="0.3">
      <c r="A7" s="575" t="s">
        <v>373</v>
      </c>
      <c r="B7" s="575"/>
      <c r="C7" s="575"/>
      <c r="D7" s="575"/>
      <c r="E7" s="575"/>
      <c r="F7" s="575"/>
      <c r="G7" s="575"/>
      <c r="H7" s="575"/>
      <c r="I7" s="575"/>
      <c r="J7" s="575"/>
      <c r="K7" s="575"/>
    </row>
    <row r="8" spans="1:14" s="280" customFormat="1" ht="48" customHeight="1" x14ac:dyDescent="0.25">
      <c r="A8" s="602" t="s">
        <v>374</v>
      </c>
      <c r="B8" s="602"/>
      <c r="C8" s="602"/>
      <c r="D8" s="602"/>
      <c r="E8" s="602"/>
      <c r="F8" s="602"/>
      <c r="G8" s="602"/>
      <c r="H8" s="602"/>
      <c r="I8" s="602"/>
      <c r="J8" s="602"/>
      <c r="K8" s="602"/>
    </row>
    <row r="9" spans="1:14" s="280" customFormat="1" ht="72" customHeight="1" x14ac:dyDescent="0.25">
      <c r="A9" s="602" t="s">
        <v>378</v>
      </c>
      <c r="B9" s="602"/>
      <c r="C9" s="602"/>
      <c r="D9" s="602"/>
      <c r="E9" s="602"/>
      <c r="F9" s="602"/>
      <c r="G9" s="602"/>
      <c r="H9" s="602"/>
      <c r="I9" s="602"/>
      <c r="J9" s="602"/>
      <c r="K9" s="602"/>
    </row>
    <row r="10" spans="1:14" s="224" customFormat="1" ht="15" customHeight="1" x14ac:dyDescent="0.3">
      <c r="A10" s="224" t="s">
        <v>354</v>
      </c>
    </row>
    <row r="11" spans="1:14" s="224" customFormat="1" ht="15.75" customHeight="1" x14ac:dyDescent="0.3">
      <c r="A11" s="224" t="s">
        <v>355</v>
      </c>
    </row>
    <row r="12" spans="1:14" s="224" customFormat="1" ht="15.75" customHeight="1" x14ac:dyDescent="0.3">
      <c r="A12" s="224" t="s">
        <v>356</v>
      </c>
    </row>
    <row r="13" spans="1:14" s="224" customFormat="1" ht="15.75" customHeight="1" x14ac:dyDescent="0.3">
      <c r="A13" s="224" t="s">
        <v>357</v>
      </c>
    </row>
    <row r="14" spans="1:14" s="224" customFormat="1" ht="15.75" customHeight="1" x14ac:dyDescent="0.3">
      <c r="A14" s="224" t="s">
        <v>358</v>
      </c>
    </row>
    <row r="15" spans="1:14" s="280" customFormat="1" ht="56.25" customHeight="1" x14ac:dyDescent="0.25">
      <c r="A15" s="602" t="s">
        <v>375</v>
      </c>
      <c r="B15" s="602"/>
      <c r="C15" s="602"/>
      <c r="D15" s="602"/>
      <c r="E15" s="602"/>
      <c r="F15" s="602"/>
      <c r="G15" s="602"/>
      <c r="H15" s="602"/>
      <c r="I15" s="602"/>
      <c r="J15" s="602"/>
      <c r="K15" s="602"/>
    </row>
    <row r="16" spans="1:14" s="280" customFormat="1" ht="42.75" customHeight="1" x14ac:dyDescent="0.25">
      <c r="A16" s="602" t="s">
        <v>376</v>
      </c>
      <c r="B16" s="602"/>
      <c r="C16" s="602"/>
      <c r="D16" s="602"/>
      <c r="E16" s="602"/>
      <c r="F16" s="602"/>
      <c r="G16" s="602"/>
      <c r="H16" s="602"/>
      <c r="I16" s="602"/>
      <c r="J16" s="602"/>
      <c r="K16" s="602"/>
    </row>
    <row r="17" spans="2:11" s="224" customFormat="1" ht="15" customHeight="1" x14ac:dyDescent="0.3"/>
    <row r="18" spans="2:11" s="224" customFormat="1" ht="6" customHeight="1" x14ac:dyDescent="0.3"/>
    <row r="19" spans="2:11" s="224" customFormat="1" ht="20.25" customHeight="1" x14ac:dyDescent="0.3">
      <c r="B19" s="616" t="s">
        <v>377</v>
      </c>
      <c r="C19" s="616"/>
      <c r="D19" s="616"/>
      <c r="E19" s="616"/>
      <c r="F19" s="616"/>
      <c r="G19" s="616"/>
      <c r="H19" s="616"/>
      <c r="I19" s="616"/>
      <c r="J19" s="616"/>
      <c r="K19" s="616"/>
    </row>
    <row r="20" spans="2:11" s="224" customFormat="1" ht="20.25" customHeight="1" x14ac:dyDescent="0.3">
      <c r="B20" s="258"/>
      <c r="D20" s="569">
        <f>Application!A10</f>
        <v>0</v>
      </c>
      <c r="E20" s="563"/>
      <c r="F20" s="563"/>
      <c r="H20" s="563"/>
      <c r="I20" s="563"/>
      <c r="J20" s="563"/>
    </row>
    <row r="21" spans="2:11" s="224" customFormat="1" ht="11.25" customHeight="1" x14ac:dyDescent="0.3">
      <c r="B21" s="224" t="s">
        <v>82</v>
      </c>
      <c r="D21" s="225" t="s">
        <v>359</v>
      </c>
      <c r="G21" s="225"/>
      <c r="H21" s="225" t="s">
        <v>360</v>
      </c>
      <c r="K21" s="225"/>
    </row>
    <row r="22" spans="2:11" s="224" customFormat="1" ht="20.25" customHeight="1" x14ac:dyDescent="0.3">
      <c r="B22" s="258"/>
      <c r="D22" s="569">
        <f>Application!A11</f>
        <v>0</v>
      </c>
      <c r="E22" s="563"/>
      <c r="F22" s="563"/>
      <c r="H22" s="563"/>
      <c r="I22" s="563"/>
      <c r="J22" s="563"/>
    </row>
    <row r="23" spans="2:11" s="224" customFormat="1" ht="11.25" customHeight="1" x14ac:dyDescent="0.3">
      <c r="B23" s="224" t="s">
        <v>82</v>
      </c>
      <c r="D23" s="225" t="s">
        <v>359</v>
      </c>
      <c r="G23" s="225"/>
      <c r="H23" s="225" t="s">
        <v>360</v>
      </c>
      <c r="K23" s="225"/>
    </row>
    <row r="24" spans="2:11" s="224" customFormat="1" ht="20.25" customHeight="1" x14ac:dyDescent="0.3">
      <c r="B24" s="258"/>
      <c r="D24" s="569">
        <f>Application!A12</f>
        <v>0</v>
      </c>
      <c r="E24" s="563"/>
      <c r="F24" s="563"/>
      <c r="H24" s="563"/>
      <c r="I24" s="563"/>
      <c r="J24" s="563"/>
    </row>
    <row r="25" spans="2:11" s="224" customFormat="1" ht="11.25" customHeight="1" x14ac:dyDescent="0.3">
      <c r="B25" s="224" t="s">
        <v>82</v>
      </c>
      <c r="D25" s="225" t="s">
        <v>359</v>
      </c>
      <c r="G25" s="225"/>
      <c r="H25" s="225" t="s">
        <v>360</v>
      </c>
      <c r="K25" s="225"/>
    </row>
    <row r="26" spans="2:11" s="224" customFormat="1" ht="20.25" customHeight="1" x14ac:dyDescent="0.3">
      <c r="B26" s="258"/>
      <c r="D26" s="569">
        <f>Application!A13</f>
        <v>0</v>
      </c>
      <c r="E26" s="563"/>
      <c r="F26" s="563"/>
      <c r="H26" s="563"/>
      <c r="I26" s="563"/>
      <c r="J26" s="563"/>
    </row>
    <row r="27" spans="2:11" s="224" customFormat="1" ht="11.25" customHeight="1" x14ac:dyDescent="0.3">
      <c r="B27" s="224" t="s">
        <v>82</v>
      </c>
      <c r="D27" s="225" t="s">
        <v>361</v>
      </c>
      <c r="G27" s="225"/>
      <c r="H27" s="225" t="s">
        <v>360</v>
      </c>
      <c r="K27" s="225"/>
    </row>
    <row r="28" spans="2:11" s="224" customFormat="1" x14ac:dyDescent="0.3"/>
    <row r="29" spans="2:11" s="224" customFormat="1" x14ac:dyDescent="0.3"/>
    <row r="30" spans="2:11" s="224" customFormat="1" x14ac:dyDescent="0.3"/>
    <row r="31" spans="2:11" s="224" customFormat="1" x14ac:dyDescent="0.3"/>
    <row r="32" spans="2:11" s="224" customFormat="1" x14ac:dyDescent="0.3"/>
    <row r="33" s="224" customFormat="1" x14ac:dyDescent="0.3"/>
    <row r="34" s="224" customFormat="1" x14ac:dyDescent="0.3"/>
    <row r="35" s="224" customFormat="1" x14ac:dyDescent="0.3"/>
    <row r="36" s="224" customFormat="1" x14ac:dyDescent="0.3"/>
    <row r="37" s="224" customFormat="1" x14ac:dyDescent="0.3"/>
    <row r="38" s="224" customFormat="1" x14ac:dyDescent="0.3"/>
    <row r="39" s="224" customFormat="1" x14ac:dyDescent="0.3"/>
    <row r="40" s="224" customFormat="1" x14ac:dyDescent="0.3"/>
    <row r="41" s="224" customFormat="1" x14ac:dyDescent="0.3"/>
    <row r="42" s="224" customFormat="1" x14ac:dyDescent="0.3"/>
    <row r="43" s="224" customFormat="1" x14ac:dyDescent="0.3"/>
    <row r="44" s="224" customFormat="1" x14ac:dyDescent="0.3"/>
    <row r="45" s="224" customFormat="1" x14ac:dyDescent="0.3"/>
    <row r="46" s="224" customFormat="1" x14ac:dyDescent="0.3"/>
    <row r="47" s="224" customFormat="1" x14ac:dyDescent="0.3"/>
    <row r="48" s="224" customFormat="1" x14ac:dyDescent="0.3"/>
    <row r="49" spans="12:12" s="224" customFormat="1" x14ac:dyDescent="0.3"/>
    <row r="50" spans="12:12" s="224" customFormat="1" x14ac:dyDescent="0.3"/>
    <row r="51" spans="12:12" s="224" customFormat="1" x14ac:dyDescent="0.3"/>
    <row r="52" spans="12:12" s="224" customFormat="1" x14ac:dyDescent="0.3"/>
    <row r="53" spans="12:12" x14ac:dyDescent="0.3">
      <c r="L53" s="224"/>
    </row>
    <row r="54" spans="12:12" x14ac:dyDescent="0.3">
      <c r="L54" s="224"/>
    </row>
    <row r="55" spans="12:12" x14ac:dyDescent="0.3">
      <c r="L55" s="224"/>
    </row>
    <row r="56" spans="12:12" x14ac:dyDescent="0.3">
      <c r="L56" s="224"/>
    </row>
    <row r="57" spans="12:12" x14ac:dyDescent="0.3">
      <c r="L57" s="224"/>
    </row>
    <row r="58" spans="12:12" x14ac:dyDescent="0.3">
      <c r="L58" s="224"/>
    </row>
    <row r="59" spans="12:12" x14ac:dyDescent="0.3">
      <c r="L59" s="224"/>
    </row>
    <row r="60" spans="12:12" x14ac:dyDescent="0.3">
      <c r="L60" s="224"/>
    </row>
    <row r="61" spans="12:12" x14ac:dyDescent="0.3">
      <c r="L61" s="224"/>
    </row>
    <row r="62" spans="12:12" x14ac:dyDescent="0.3">
      <c r="L62" s="224"/>
    </row>
    <row r="63" spans="12:12" x14ac:dyDescent="0.3">
      <c r="L63" s="224"/>
    </row>
    <row r="64" spans="12:12" x14ac:dyDescent="0.3">
      <c r="L64" s="224"/>
    </row>
    <row r="65" spans="12:12" x14ac:dyDescent="0.3">
      <c r="L65" s="224"/>
    </row>
    <row r="66" spans="12:12" x14ac:dyDescent="0.3">
      <c r="L66" s="224"/>
    </row>
    <row r="67" spans="12:12" x14ac:dyDescent="0.3">
      <c r="L67" s="224"/>
    </row>
    <row r="68" spans="12:12" x14ac:dyDescent="0.3">
      <c r="L68" s="224"/>
    </row>
    <row r="69" spans="12:12" x14ac:dyDescent="0.3">
      <c r="L69" s="224"/>
    </row>
    <row r="70" spans="12:12" x14ac:dyDescent="0.3">
      <c r="L70" s="224"/>
    </row>
    <row r="71" spans="12:12" x14ac:dyDescent="0.3">
      <c r="L71" s="224"/>
    </row>
    <row r="72" spans="12:12" x14ac:dyDescent="0.3">
      <c r="L72" s="224"/>
    </row>
    <row r="73" spans="12:12" x14ac:dyDescent="0.3">
      <c r="L73" s="224"/>
    </row>
    <row r="74" spans="12:12" x14ac:dyDescent="0.3">
      <c r="L74" s="224"/>
    </row>
    <row r="75" spans="12:12" x14ac:dyDescent="0.3">
      <c r="L75" s="224"/>
    </row>
    <row r="76" spans="12:12" x14ac:dyDescent="0.3">
      <c r="L76" s="224"/>
    </row>
    <row r="77" spans="12:12" x14ac:dyDescent="0.3">
      <c r="L77" s="224"/>
    </row>
  </sheetData>
  <sheetProtection algorithmName="SHA-512" hashValue="SOcWWijHXHjmdWqBe8BJHBQUVmY71Ce74mc/E9tmHzwxbUf+Q+HDWDtwhzVXKXgtrQB4LQoisIs++zgrm9KvOQ==" saltValue="LlnjZW3S2OQlKHlz27sKzA==" spinCount="100000" sheet="1" objects="1" scenarios="1" selectLockedCells="1"/>
  <protectedRanges>
    <protectedRange password="CEBC" sqref="O1:P3 A1:L3" name="Range1_2_1_1_1_1_1_1"/>
    <protectedRange sqref="N1:N3" name="Range1_3_1_1_1_1_1_1"/>
  </protectedRanges>
  <mergeCells count="16">
    <mergeCell ref="D26:F26"/>
    <mergeCell ref="H26:J26"/>
    <mergeCell ref="A4:K4"/>
    <mergeCell ref="A5:K5"/>
    <mergeCell ref="B19:K19"/>
    <mergeCell ref="D20:F20"/>
    <mergeCell ref="H20:J20"/>
    <mergeCell ref="A7:K7"/>
    <mergeCell ref="A8:K8"/>
    <mergeCell ref="A9:K9"/>
    <mergeCell ref="A15:K15"/>
    <mergeCell ref="A16:K16"/>
    <mergeCell ref="D22:F22"/>
    <mergeCell ref="H22:J22"/>
    <mergeCell ref="D24:F24"/>
    <mergeCell ref="H24:J24"/>
  </mergeCells>
  <printOptions horizontalCentered="1"/>
  <pageMargins left="0" right="0" top="0.25" bottom="0.5" header="0.5" footer="0.5"/>
  <pageSetup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sheetPr>
  <dimension ref="A1:J34"/>
  <sheetViews>
    <sheetView workbookViewId="0">
      <selection activeCell="B11" sqref="B11"/>
    </sheetView>
  </sheetViews>
  <sheetFormatPr defaultColWidth="9.1796875" defaultRowHeight="12" x14ac:dyDescent="0.3"/>
  <cols>
    <col min="1" max="9" width="9.1796875" style="233"/>
    <col min="10" max="10" width="11.1796875" style="233" customWidth="1"/>
    <col min="11" max="16384" width="9.1796875" style="233"/>
  </cols>
  <sheetData>
    <row r="1" spans="1:10" ht="50.25" customHeight="1" x14ac:dyDescent="0.3"/>
    <row r="2" spans="1:10" ht="6.75" customHeight="1" x14ac:dyDescent="0.3"/>
    <row r="3" spans="1:10" ht="43.5" customHeight="1" x14ac:dyDescent="0.55000000000000004">
      <c r="A3" s="623" t="s">
        <v>365</v>
      </c>
      <c r="B3" s="624"/>
      <c r="C3" s="624"/>
      <c r="D3" s="624"/>
      <c r="E3" s="624"/>
      <c r="F3" s="624"/>
      <c r="G3" s="624"/>
      <c r="H3" s="624"/>
      <c r="I3" s="624"/>
      <c r="J3" s="624"/>
    </row>
    <row r="4" spans="1:10" s="267" customFormat="1" ht="24.75" customHeight="1" x14ac:dyDescent="0.55000000000000004">
      <c r="A4" s="282"/>
      <c r="B4" s="283"/>
      <c r="C4" s="283"/>
      <c r="D4" s="283"/>
      <c r="E4" s="283"/>
      <c r="F4" s="283"/>
      <c r="G4" s="283"/>
      <c r="H4" s="283"/>
      <c r="I4" s="283"/>
      <c r="J4" s="283"/>
    </row>
    <row r="5" spans="1:10" ht="27" customHeight="1" x14ac:dyDescent="0.3">
      <c r="A5" s="625" t="s">
        <v>364</v>
      </c>
      <c r="B5" s="625"/>
      <c r="C5" s="625"/>
      <c r="D5" s="625"/>
      <c r="E5" s="625"/>
      <c r="F5" s="625"/>
      <c r="G5" s="625"/>
      <c r="H5" s="625"/>
      <c r="I5" s="625"/>
      <c r="J5" s="625"/>
    </row>
    <row r="6" spans="1:10" ht="10.5" customHeight="1" x14ac:dyDescent="0.3">
      <c r="A6" s="625"/>
      <c r="B6" s="625"/>
      <c r="C6" s="625"/>
      <c r="D6" s="625"/>
      <c r="E6" s="625"/>
      <c r="F6" s="625"/>
      <c r="G6" s="625"/>
      <c r="H6" s="625"/>
      <c r="I6" s="625"/>
      <c r="J6" s="625"/>
    </row>
    <row r="7" spans="1:10" ht="45.75" customHeight="1" x14ac:dyDescent="0.3">
      <c r="A7" s="575" t="s">
        <v>323</v>
      </c>
      <c r="B7" s="575"/>
      <c r="C7" s="575"/>
      <c r="D7" s="575"/>
      <c r="E7" s="575"/>
      <c r="F7" s="575"/>
      <c r="G7" s="575"/>
      <c r="H7" s="575"/>
      <c r="I7" s="575"/>
      <c r="J7" s="575"/>
    </row>
    <row r="8" spans="1:10" ht="16.5" customHeight="1" x14ac:dyDescent="0.3">
      <c r="A8" s="268"/>
      <c r="B8" s="224"/>
      <c r="C8" s="224"/>
      <c r="D8" s="224"/>
      <c r="E8" s="224"/>
      <c r="F8" s="224"/>
      <c r="G8" s="224"/>
      <c r="H8" s="224"/>
      <c r="I8" s="224"/>
    </row>
    <row r="9" spans="1:10" ht="39" customHeight="1" x14ac:dyDescent="0.3">
      <c r="A9" s="610" t="s">
        <v>363</v>
      </c>
      <c r="B9" s="610"/>
      <c r="C9" s="610"/>
      <c r="D9" s="610"/>
      <c r="E9" s="610"/>
      <c r="F9" s="610"/>
      <c r="G9" s="610"/>
      <c r="H9" s="610"/>
      <c r="I9" s="610"/>
      <c r="J9" s="610"/>
    </row>
    <row r="10" spans="1:10" ht="48" customHeight="1" x14ac:dyDescent="0.3">
      <c r="A10" s="610" t="s">
        <v>366</v>
      </c>
      <c r="B10" s="610"/>
      <c r="C10" s="610"/>
      <c r="D10" s="610"/>
      <c r="E10" s="610"/>
      <c r="F10" s="610"/>
      <c r="G10" s="610"/>
      <c r="H10" s="610"/>
      <c r="I10" s="626"/>
      <c r="J10" s="626"/>
    </row>
    <row r="11" spans="1:10" ht="16.5" customHeight="1" x14ac:dyDescent="0.3">
      <c r="A11" s="268"/>
      <c r="B11" s="224"/>
      <c r="C11" s="224"/>
      <c r="D11" s="224"/>
      <c r="E11" s="224"/>
      <c r="F11" s="224"/>
      <c r="G11" s="224"/>
      <c r="H11" s="224"/>
      <c r="I11" s="224"/>
    </row>
    <row r="12" spans="1:10" ht="48.75" customHeight="1" x14ac:dyDescent="0.3">
      <c r="A12" s="621" t="s">
        <v>324</v>
      </c>
      <c r="B12" s="621"/>
      <c r="C12" s="621"/>
      <c r="D12" s="621"/>
      <c r="E12" s="621"/>
      <c r="F12" s="621"/>
      <c r="G12" s="621"/>
      <c r="H12" s="621"/>
      <c r="I12" s="622"/>
      <c r="J12" s="622"/>
    </row>
    <row r="13" spans="1:10" ht="16.5" customHeight="1" x14ac:dyDescent="0.3">
      <c r="A13" s="268"/>
      <c r="B13" s="224"/>
      <c r="C13" s="224"/>
      <c r="D13" s="224"/>
      <c r="E13" s="224"/>
      <c r="F13" s="224"/>
      <c r="G13" s="224"/>
      <c r="H13" s="224"/>
      <c r="I13" s="224"/>
    </row>
    <row r="14" spans="1:10" ht="15.75" customHeight="1" x14ac:dyDescent="0.3">
      <c r="A14" s="224" t="s">
        <v>325</v>
      </c>
      <c r="B14" s="224"/>
      <c r="C14" s="627">
        <f>Application!A10</f>
        <v>0</v>
      </c>
      <c r="D14" s="627"/>
      <c r="E14" s="627"/>
      <c r="F14" s="249"/>
      <c r="G14" s="627">
        <f>Application!A11</f>
        <v>0</v>
      </c>
      <c r="H14" s="627"/>
      <c r="I14" s="627"/>
      <c r="J14" s="249"/>
    </row>
    <row r="15" spans="1:10" ht="8.25" customHeight="1" x14ac:dyDescent="0.3">
      <c r="A15" s="268"/>
      <c r="B15" s="224"/>
      <c r="C15" s="224"/>
      <c r="D15" s="224"/>
      <c r="E15" s="224"/>
      <c r="F15" s="224"/>
      <c r="G15" s="224"/>
      <c r="H15" s="224"/>
      <c r="I15" s="224"/>
    </row>
    <row r="16" spans="1:10" ht="16.5" customHeight="1" x14ac:dyDescent="0.3">
      <c r="A16" s="224" t="s">
        <v>121</v>
      </c>
      <c r="B16" s="224"/>
      <c r="C16" s="627">
        <f>Application!C25</f>
        <v>0</v>
      </c>
      <c r="D16" s="627"/>
      <c r="E16" s="627"/>
      <c r="F16" s="627"/>
      <c r="G16" s="627"/>
      <c r="H16" s="627"/>
      <c r="I16" s="627"/>
      <c r="J16" s="627"/>
    </row>
    <row r="17" spans="1:10" ht="9" customHeight="1" x14ac:dyDescent="0.3">
      <c r="A17" s="268"/>
      <c r="B17" s="224"/>
      <c r="C17" s="224"/>
      <c r="D17" s="224"/>
      <c r="E17" s="224"/>
      <c r="F17" s="224"/>
      <c r="G17" s="224"/>
      <c r="H17" s="224"/>
      <c r="I17" s="224"/>
    </row>
    <row r="18" spans="1:10" ht="16.5" customHeight="1" x14ac:dyDescent="0.3">
      <c r="A18" s="224" t="s">
        <v>326</v>
      </c>
      <c r="B18" s="224"/>
      <c r="C18" s="627">
        <f>Application!A100</f>
        <v>0</v>
      </c>
      <c r="D18" s="627"/>
      <c r="E18" s="627"/>
      <c r="F18" s="627"/>
      <c r="G18" s="627"/>
      <c r="H18" s="627"/>
      <c r="I18" s="627"/>
      <c r="J18" s="627"/>
    </row>
    <row r="19" spans="1:10" ht="9" customHeight="1" x14ac:dyDescent="0.3">
      <c r="A19" s="268"/>
      <c r="B19" s="224"/>
      <c r="C19" s="224"/>
      <c r="D19" s="224"/>
      <c r="E19" s="224"/>
      <c r="F19" s="224"/>
      <c r="G19" s="224"/>
      <c r="H19" s="224"/>
      <c r="I19" s="224"/>
    </row>
    <row r="20" spans="1:10" ht="16.5" customHeight="1" x14ac:dyDescent="0.3">
      <c r="A20" s="225" t="s">
        <v>327</v>
      </c>
      <c r="B20" s="224"/>
      <c r="C20" s="565">
        <f>Application!C100</f>
        <v>0</v>
      </c>
      <c r="D20" s="565"/>
      <c r="E20" s="565"/>
      <c r="F20" s="565"/>
      <c r="G20" s="565"/>
      <c r="H20" s="565"/>
      <c r="I20" s="565"/>
      <c r="J20" s="565"/>
    </row>
    <row r="21" spans="1:10" ht="16.5" customHeight="1" x14ac:dyDescent="0.3">
      <c r="A21" s="268"/>
      <c r="B21" s="224"/>
      <c r="C21" s="564"/>
      <c r="D21" s="564"/>
      <c r="E21" s="564"/>
      <c r="F21" s="564"/>
      <c r="G21" s="564"/>
      <c r="H21" s="564"/>
      <c r="I21" s="564"/>
      <c r="J21" s="564"/>
    </row>
    <row r="22" spans="1:10" ht="9" customHeight="1" x14ac:dyDescent="0.3">
      <c r="A22" s="268"/>
      <c r="B22" s="224"/>
      <c r="C22" s="224"/>
      <c r="D22" s="224"/>
      <c r="E22" s="224"/>
      <c r="F22" s="224"/>
      <c r="G22" s="224"/>
      <c r="H22" s="224"/>
      <c r="I22" s="224"/>
    </row>
    <row r="23" spans="1:10" ht="23.25" customHeight="1" x14ac:dyDescent="0.3">
      <c r="A23" s="269" t="s">
        <v>328</v>
      </c>
      <c r="B23" s="270"/>
      <c r="C23" s="270"/>
      <c r="D23" s="270"/>
      <c r="E23" s="270"/>
      <c r="F23" s="270"/>
      <c r="G23" s="620"/>
      <c r="H23" s="620"/>
      <c r="I23" s="620"/>
      <c r="J23" s="620"/>
    </row>
    <row r="24" spans="1:10" ht="23.25" customHeight="1" x14ac:dyDescent="0.3">
      <c r="A24" s="617" t="s">
        <v>156</v>
      </c>
      <c r="B24" s="617"/>
      <c r="C24" s="618">
        <f>Application!C102</f>
        <v>0</v>
      </c>
      <c r="D24" s="618"/>
      <c r="E24" s="618"/>
      <c r="F24" s="224"/>
      <c r="G24" s="619">
        <f>Application!A102</f>
        <v>0</v>
      </c>
      <c r="H24" s="619"/>
      <c r="I24" s="619"/>
      <c r="J24" s="619"/>
    </row>
    <row r="25" spans="1:10" ht="15" customHeight="1" x14ac:dyDescent="0.3">
      <c r="A25" s="224"/>
      <c r="B25" s="224"/>
      <c r="C25" s="224"/>
      <c r="D25" s="224"/>
      <c r="E25" s="224"/>
      <c r="G25" s="565" t="s">
        <v>329</v>
      </c>
      <c r="H25" s="565"/>
      <c r="I25" s="565"/>
      <c r="J25" s="565"/>
    </row>
    <row r="26" spans="1:10" x14ac:dyDescent="0.3">
      <c r="A26" s="268"/>
      <c r="B26" s="224"/>
      <c r="C26" s="224"/>
      <c r="D26" s="224"/>
      <c r="E26" s="224"/>
      <c r="F26" s="224"/>
      <c r="G26" s="224"/>
      <c r="H26" s="224"/>
      <c r="I26" s="224"/>
    </row>
    <row r="27" spans="1:10" ht="16.5" customHeight="1" x14ac:dyDescent="0.3">
      <c r="A27" s="617" t="s">
        <v>330</v>
      </c>
      <c r="B27" s="617"/>
      <c r="C27" s="568"/>
      <c r="D27" s="563"/>
      <c r="E27" s="563"/>
      <c r="H27" s="224"/>
      <c r="I27" s="224"/>
    </row>
    <row r="28" spans="1:10" x14ac:dyDescent="0.3">
      <c r="A28" s="268"/>
      <c r="B28" s="224"/>
      <c r="C28" s="224"/>
      <c r="D28" s="224"/>
      <c r="E28" s="224"/>
      <c r="F28" s="224"/>
      <c r="G28" s="224"/>
      <c r="H28" s="224"/>
      <c r="I28" s="224"/>
    </row>
    <row r="29" spans="1:10" ht="16.5" customHeight="1" x14ac:dyDescent="0.3">
      <c r="A29" s="617" t="s">
        <v>331</v>
      </c>
      <c r="B29" s="617"/>
      <c r="C29" s="563"/>
      <c r="D29" s="563"/>
      <c r="E29" s="563"/>
      <c r="F29" s="563"/>
      <c r="G29" s="563"/>
      <c r="H29" s="563"/>
      <c r="I29" s="563"/>
      <c r="J29" s="563"/>
    </row>
    <row r="30" spans="1:10" ht="9" customHeight="1" x14ac:dyDescent="0.3">
      <c r="A30" s="268"/>
      <c r="B30" s="224"/>
      <c r="C30" s="224"/>
      <c r="D30" s="224"/>
      <c r="E30" s="224"/>
      <c r="F30" s="224"/>
      <c r="G30" s="224"/>
      <c r="H30" s="224"/>
      <c r="I30" s="224"/>
    </row>
    <row r="31" spans="1:10" ht="16.5" customHeight="1" x14ac:dyDescent="0.3">
      <c r="A31" s="617" t="s">
        <v>155</v>
      </c>
      <c r="B31" s="617"/>
      <c r="C31" s="563"/>
      <c r="D31" s="563"/>
      <c r="E31" s="563"/>
      <c r="F31" s="563"/>
      <c r="G31" s="563"/>
      <c r="H31" s="563"/>
      <c r="I31" s="563"/>
      <c r="J31" s="563"/>
    </row>
    <row r="32" spans="1:10" ht="16.5" customHeight="1" x14ac:dyDescent="0.3">
      <c r="A32" s="268"/>
      <c r="B32" s="224"/>
      <c r="C32" s="563"/>
      <c r="D32" s="563"/>
      <c r="E32" s="563"/>
      <c r="F32" s="563"/>
      <c r="G32" s="563"/>
      <c r="H32" s="563"/>
      <c r="I32" s="563"/>
      <c r="J32" s="563"/>
    </row>
    <row r="33" spans="1:10" x14ac:dyDescent="0.3">
      <c r="A33" s="268"/>
      <c r="B33" s="224"/>
      <c r="C33" s="224"/>
      <c r="D33" s="224"/>
      <c r="E33" s="224"/>
      <c r="F33" s="224"/>
      <c r="G33" s="224"/>
      <c r="H33" s="224"/>
      <c r="I33" s="224"/>
    </row>
    <row r="34" spans="1:10" ht="16.5" customHeight="1" x14ac:dyDescent="0.3">
      <c r="A34" s="268" t="s">
        <v>332</v>
      </c>
      <c r="B34" s="224"/>
      <c r="C34" s="563"/>
      <c r="D34" s="563"/>
      <c r="E34" s="563"/>
      <c r="F34" s="234" t="s">
        <v>333</v>
      </c>
      <c r="G34" s="618"/>
      <c r="H34" s="618"/>
      <c r="I34" s="618"/>
      <c r="J34" s="618"/>
    </row>
  </sheetData>
  <sheetProtection selectLockedCells="1"/>
  <mergeCells count="26">
    <mergeCell ref="C21:J21"/>
    <mergeCell ref="G23:J23"/>
    <mergeCell ref="A12:J12"/>
    <mergeCell ref="A3:J3"/>
    <mergeCell ref="A5:J6"/>
    <mergeCell ref="A7:J7"/>
    <mergeCell ref="A9:J9"/>
    <mergeCell ref="A10:J10"/>
    <mergeCell ref="C14:E14"/>
    <mergeCell ref="G14:I14"/>
    <mergeCell ref="C16:J16"/>
    <mergeCell ref="C18:J18"/>
    <mergeCell ref="C20:J20"/>
    <mergeCell ref="A24:B24"/>
    <mergeCell ref="C24:E24"/>
    <mergeCell ref="G24:J24"/>
    <mergeCell ref="C32:J32"/>
    <mergeCell ref="C34:E34"/>
    <mergeCell ref="G34:J34"/>
    <mergeCell ref="A27:B27"/>
    <mergeCell ref="C27:E27"/>
    <mergeCell ref="A29:B29"/>
    <mergeCell ref="C29:J29"/>
    <mergeCell ref="A31:B31"/>
    <mergeCell ref="C31:J31"/>
    <mergeCell ref="G25:J25"/>
  </mergeCells>
  <conditionalFormatting sqref="C27:E27 C29:J29 C31:J31 C34:E34 G34:J34">
    <cfRule type="cellIs" dxfId="3" priority="1" operator="equal">
      <formula>0</formula>
    </cfRule>
  </conditionalFormatting>
  <printOptions horizontalCentered="1"/>
  <pageMargins left="0.25" right="0.25" top="0.25" bottom="0.5" header="0.5" footer="0.5"/>
  <pageSetup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39997558519241921"/>
  </sheetPr>
  <dimension ref="A1:N36"/>
  <sheetViews>
    <sheetView zoomScaleNormal="100" workbookViewId="0">
      <selection activeCell="J28" sqref="J28"/>
    </sheetView>
  </sheetViews>
  <sheetFormatPr defaultColWidth="9.1796875" defaultRowHeight="15.5" x14ac:dyDescent="0.35"/>
  <cols>
    <col min="1" max="1" width="4.1796875" style="100" customWidth="1"/>
    <col min="2" max="2" width="3.81640625" style="100" customWidth="1"/>
    <col min="3" max="3" width="12.81640625" style="100" customWidth="1"/>
    <col min="4" max="4" width="10.1796875" style="100" customWidth="1"/>
    <col min="5" max="5" width="15.1796875" style="100" customWidth="1"/>
    <col min="6" max="6" width="9.54296875" style="100" customWidth="1"/>
    <col min="7" max="7" width="10.1796875" style="100" customWidth="1"/>
    <col min="8" max="8" width="10.453125" style="100" customWidth="1"/>
    <col min="9" max="9" width="1.7265625" style="100" customWidth="1"/>
    <col min="10" max="10" width="18.453125" style="100" customWidth="1"/>
    <col min="11" max="11" width="2.54296875" style="100" customWidth="1"/>
    <col min="12" max="16384" width="9.1796875" style="100"/>
  </cols>
  <sheetData>
    <row r="1" spans="1:14" s="68" customFormat="1" ht="75" customHeight="1" x14ac:dyDescent="0.3">
      <c r="A1" s="89"/>
      <c r="B1" s="89"/>
      <c r="C1" s="89"/>
      <c r="D1" s="67"/>
      <c r="E1" s="67"/>
      <c r="F1" s="67"/>
      <c r="G1" s="67"/>
      <c r="H1" s="67"/>
      <c r="I1" s="67"/>
      <c r="J1" s="67"/>
      <c r="L1" s="78"/>
      <c r="M1" s="67"/>
      <c r="N1" s="67"/>
    </row>
    <row r="2" spans="1:14" s="68" customFormat="1" ht="6.75" customHeight="1" x14ac:dyDescent="0.3">
      <c r="A2" s="89"/>
      <c r="B2" s="89"/>
      <c r="C2" s="89"/>
      <c r="D2" s="67"/>
      <c r="E2" s="67"/>
      <c r="F2" s="67"/>
      <c r="G2" s="67"/>
      <c r="H2" s="67"/>
      <c r="I2" s="67"/>
      <c r="J2" s="67"/>
      <c r="L2" s="78"/>
      <c r="M2" s="67"/>
      <c r="N2" s="67"/>
    </row>
    <row r="3" spans="1:14" s="78" customFormat="1" ht="22.5" customHeight="1" x14ac:dyDescent="0.3">
      <c r="A3" s="596" t="s">
        <v>105</v>
      </c>
      <c r="B3" s="596"/>
      <c r="C3" s="596"/>
      <c r="D3" s="596"/>
      <c r="E3" s="596"/>
      <c r="F3" s="596"/>
      <c r="G3" s="596"/>
      <c r="H3" s="596"/>
      <c r="I3" s="596"/>
      <c r="J3" s="596"/>
      <c r="K3" s="596"/>
    </row>
    <row r="4" spans="1:14" s="90" customFormat="1" ht="39.75" customHeight="1" x14ac:dyDescent="0.35">
      <c r="A4" s="632" t="s">
        <v>483</v>
      </c>
      <c r="B4" s="588"/>
      <c r="C4" s="588"/>
      <c r="D4" s="588"/>
      <c r="E4" s="588"/>
      <c r="F4" s="588"/>
      <c r="G4" s="588"/>
      <c r="H4" s="588"/>
      <c r="I4" s="588"/>
      <c r="J4" s="588"/>
      <c r="K4" s="588"/>
    </row>
    <row r="5" spans="1:14" s="91" customFormat="1" ht="21.75" customHeight="1" x14ac:dyDescent="0.35">
      <c r="A5" s="631" t="s">
        <v>235</v>
      </c>
      <c r="B5" s="631"/>
      <c r="C5" s="631"/>
      <c r="D5" s="631"/>
      <c r="E5" s="631"/>
      <c r="F5" s="631"/>
      <c r="G5" s="631"/>
      <c r="H5" s="631"/>
      <c r="I5" s="631"/>
      <c r="J5" s="631"/>
      <c r="K5" s="631"/>
    </row>
    <row r="6" spans="1:14" s="91" customFormat="1" ht="18" customHeight="1" x14ac:dyDescent="0.35">
      <c r="B6" s="79"/>
      <c r="C6" s="79"/>
      <c r="D6" s="79"/>
      <c r="E6" s="79"/>
      <c r="F6" s="79"/>
      <c r="G6" s="79"/>
      <c r="H6" s="79"/>
      <c r="I6" s="79"/>
      <c r="J6" s="79"/>
    </row>
    <row r="7" spans="1:14" s="91" customFormat="1" ht="16.5" customHeight="1" x14ac:dyDescent="0.35">
      <c r="B7" s="79"/>
      <c r="C7" s="79"/>
      <c r="D7" s="79"/>
      <c r="E7" s="79"/>
      <c r="F7" s="79"/>
      <c r="G7" s="79"/>
      <c r="H7" s="79"/>
      <c r="I7" s="79"/>
      <c r="J7" s="79"/>
    </row>
    <row r="8" spans="1:14" s="91" customFormat="1" ht="19.5" customHeight="1" x14ac:dyDescent="0.35">
      <c r="B8" s="79"/>
      <c r="C8" s="79"/>
      <c r="D8" s="79"/>
      <c r="E8" s="79"/>
      <c r="F8" s="79"/>
      <c r="G8" s="79"/>
      <c r="H8" s="79"/>
      <c r="I8" s="79"/>
      <c r="J8" s="79"/>
    </row>
    <row r="9" spans="1:14" s="92" customFormat="1" ht="15" customHeight="1" x14ac:dyDescent="0.35">
      <c r="B9" s="78"/>
      <c r="C9" s="78"/>
      <c r="D9" s="78"/>
      <c r="E9" s="78"/>
      <c r="F9" s="78"/>
      <c r="G9" s="78"/>
      <c r="H9" s="78"/>
      <c r="I9" s="78"/>
      <c r="J9" s="78"/>
    </row>
    <row r="10" spans="1:14" s="92" customFormat="1" ht="13.5" customHeight="1" x14ac:dyDescent="0.35">
      <c r="A10" s="93"/>
      <c r="B10" s="101" t="s">
        <v>163</v>
      </c>
      <c r="C10" s="628"/>
      <c r="D10" s="628"/>
      <c r="E10" s="628"/>
      <c r="F10" s="628"/>
      <c r="G10" s="628"/>
      <c r="H10" s="102" t="s">
        <v>106</v>
      </c>
      <c r="I10" s="101"/>
      <c r="J10" s="101"/>
    </row>
    <row r="11" spans="1:14" s="92" customFormat="1" ht="17.25" customHeight="1" x14ac:dyDescent="0.35">
      <c r="B11" s="78" t="s">
        <v>107</v>
      </c>
      <c r="C11" s="78"/>
      <c r="D11" s="78"/>
      <c r="E11" s="78"/>
      <c r="F11" s="78"/>
      <c r="G11" s="78"/>
      <c r="H11" s="78"/>
      <c r="I11" s="103"/>
      <c r="J11" s="103"/>
    </row>
    <row r="12" spans="1:14" s="94" customFormat="1" ht="14.25" customHeight="1" x14ac:dyDescent="0.35">
      <c r="B12" s="104"/>
      <c r="C12" s="104"/>
      <c r="D12" s="104"/>
      <c r="E12" s="104"/>
      <c r="F12" s="631"/>
      <c r="G12" s="631"/>
      <c r="H12" s="631"/>
      <c r="I12" s="105"/>
      <c r="J12" s="105"/>
    </row>
    <row r="13" spans="1:14" s="92" customFormat="1" ht="20.25" customHeight="1" x14ac:dyDescent="0.35">
      <c r="B13" s="295"/>
      <c r="C13" s="68" t="s">
        <v>233</v>
      </c>
      <c r="D13" s="78"/>
      <c r="E13" s="106"/>
      <c r="F13" s="78"/>
      <c r="G13" s="78"/>
      <c r="H13" s="106"/>
      <c r="I13" s="78"/>
      <c r="J13" s="78"/>
    </row>
    <row r="14" spans="1:14" s="92" customFormat="1" ht="13.5" customHeight="1" x14ac:dyDescent="0.35">
      <c r="B14" s="634" t="s">
        <v>108</v>
      </c>
      <c r="C14" s="634"/>
      <c r="D14" s="634"/>
      <c r="E14" s="634"/>
      <c r="F14" s="634"/>
      <c r="G14" s="634"/>
      <c r="H14" s="634"/>
      <c r="I14" s="634"/>
      <c r="J14" s="634"/>
    </row>
    <row r="15" spans="1:14" s="92" customFormat="1" ht="16.5" customHeight="1" x14ac:dyDescent="0.35">
      <c r="B15" s="106" t="s">
        <v>109</v>
      </c>
      <c r="C15" s="106"/>
      <c r="D15" s="106"/>
      <c r="E15" s="629">
        <v>0</v>
      </c>
      <c r="F15" s="629"/>
      <c r="G15" s="107"/>
      <c r="H15" s="106"/>
      <c r="I15" s="106"/>
      <c r="J15" s="106"/>
    </row>
    <row r="16" spans="1:14" s="92" customFormat="1" ht="12" customHeight="1" x14ac:dyDescent="0.35">
      <c r="B16" s="78"/>
      <c r="C16" s="78"/>
      <c r="D16" s="108"/>
      <c r="E16" s="109"/>
      <c r="F16" s="78"/>
      <c r="G16" s="78"/>
      <c r="H16" s="78"/>
      <c r="I16" s="78"/>
      <c r="J16" s="78"/>
    </row>
    <row r="17" spans="2:10" s="92" customFormat="1" ht="20.25" customHeight="1" x14ac:dyDescent="0.35">
      <c r="B17" s="295"/>
      <c r="C17" s="68" t="s">
        <v>234</v>
      </c>
      <c r="D17" s="78"/>
      <c r="E17" s="106"/>
      <c r="F17" s="78"/>
      <c r="G17" s="78"/>
      <c r="H17" s="106"/>
      <c r="I17" s="78"/>
      <c r="J17" s="78"/>
    </row>
    <row r="18" spans="2:10" s="92" customFormat="1" ht="13.5" customHeight="1" x14ac:dyDescent="0.35">
      <c r="B18" s="634" t="s">
        <v>110</v>
      </c>
      <c r="C18" s="634"/>
      <c r="D18" s="634"/>
      <c r="E18" s="634"/>
      <c r="F18" s="634"/>
      <c r="G18" s="634"/>
      <c r="H18" s="634"/>
      <c r="I18" s="634"/>
      <c r="J18" s="634"/>
    </row>
    <row r="19" spans="2:10" s="92" customFormat="1" ht="13.5" customHeight="1" x14ac:dyDescent="0.35">
      <c r="B19" s="106" t="s">
        <v>111</v>
      </c>
      <c r="C19" s="106"/>
      <c r="D19" s="106"/>
      <c r="E19" s="106"/>
      <c r="F19" s="106"/>
      <c r="G19" s="106"/>
      <c r="H19" s="106"/>
      <c r="I19" s="106"/>
      <c r="J19" s="78"/>
    </row>
    <row r="20" spans="2:10" s="92" customFormat="1" ht="13.5" customHeight="1" x14ac:dyDescent="0.35">
      <c r="B20" s="78"/>
      <c r="C20" s="78"/>
      <c r="D20" s="78"/>
      <c r="E20" s="78"/>
      <c r="F20" s="78"/>
      <c r="G20" s="78"/>
      <c r="H20" s="78"/>
      <c r="I20" s="78"/>
      <c r="J20" s="78"/>
    </row>
    <row r="21" spans="2:10" s="92" customFormat="1" ht="17.25" customHeight="1" x14ac:dyDescent="0.35">
      <c r="B21" s="78" t="s">
        <v>112</v>
      </c>
      <c r="C21" s="78"/>
      <c r="D21" s="78"/>
      <c r="E21" s="78"/>
      <c r="F21" s="78"/>
      <c r="G21" s="78"/>
      <c r="H21" s="78"/>
      <c r="I21" s="78"/>
      <c r="J21" s="78"/>
    </row>
    <row r="22" spans="2:10" s="92" customFormat="1" ht="17.25" customHeight="1" x14ac:dyDescent="0.35">
      <c r="B22" s="78" t="s">
        <v>113</v>
      </c>
      <c r="C22" s="78"/>
      <c r="D22" s="78"/>
      <c r="E22" s="78"/>
      <c r="F22" s="78"/>
      <c r="G22" s="78"/>
      <c r="H22" s="78"/>
      <c r="I22" s="78"/>
      <c r="J22" s="78"/>
    </row>
    <row r="23" spans="2:10" s="92" customFormat="1" ht="17.25" customHeight="1" x14ac:dyDescent="0.35">
      <c r="B23" s="78" t="s">
        <v>114</v>
      </c>
      <c r="C23" s="78"/>
      <c r="D23" s="78"/>
      <c r="E23" s="78"/>
      <c r="F23" s="78"/>
      <c r="G23" s="78"/>
      <c r="H23" s="78"/>
      <c r="I23" s="78"/>
      <c r="J23" s="78"/>
    </row>
    <row r="24" spans="2:10" s="92" customFormat="1" ht="12.75" customHeight="1" x14ac:dyDescent="0.35">
      <c r="B24" s="78"/>
      <c r="C24" s="78"/>
      <c r="D24" s="78"/>
      <c r="E24" s="78"/>
      <c r="F24" s="78"/>
      <c r="G24" s="78"/>
      <c r="H24" s="78"/>
      <c r="I24" s="78"/>
      <c r="J24" s="78"/>
    </row>
    <row r="25" spans="2:10" s="92" customFormat="1" ht="12.75" customHeight="1" x14ac:dyDescent="0.35">
      <c r="B25" s="78"/>
      <c r="C25" s="78"/>
      <c r="D25" s="78"/>
      <c r="E25" s="78"/>
      <c r="F25" s="78"/>
      <c r="G25" s="78"/>
      <c r="H25" s="78"/>
      <c r="I25" s="78"/>
      <c r="J25" s="78"/>
    </row>
    <row r="26" spans="2:10" s="92" customFormat="1" ht="19.5" customHeight="1" x14ac:dyDescent="0.35">
      <c r="B26" s="78" t="s">
        <v>115</v>
      </c>
      <c r="C26" s="78"/>
      <c r="D26" s="78"/>
      <c r="E26" s="630"/>
      <c r="F26" s="630"/>
      <c r="G26" s="630"/>
      <c r="H26" s="110" t="s">
        <v>82</v>
      </c>
      <c r="I26" s="78"/>
      <c r="J26" s="114"/>
    </row>
    <row r="27" spans="2:10" s="92" customFormat="1" ht="14.25" customHeight="1" x14ac:dyDescent="0.35">
      <c r="B27" s="78"/>
      <c r="C27" s="69"/>
      <c r="D27" s="115"/>
      <c r="E27" s="78"/>
      <c r="F27" s="78"/>
      <c r="G27" s="78"/>
      <c r="H27" s="110"/>
      <c r="I27" s="78"/>
      <c r="J27" s="111"/>
    </row>
    <row r="28" spans="2:10" s="92" customFormat="1" ht="25.5" customHeight="1" x14ac:dyDescent="0.35">
      <c r="B28" s="78" t="s">
        <v>119</v>
      </c>
      <c r="C28" s="69"/>
      <c r="D28" s="115"/>
      <c r="E28" s="630"/>
      <c r="F28" s="630"/>
      <c r="G28" s="630"/>
      <c r="H28" s="110" t="s">
        <v>82</v>
      </c>
      <c r="I28" s="78"/>
      <c r="J28" s="114"/>
    </row>
    <row r="29" spans="2:10" s="92" customFormat="1" ht="13.5" customHeight="1" x14ac:dyDescent="0.35">
      <c r="B29" s="78"/>
      <c r="C29" s="78"/>
      <c r="D29" s="69"/>
      <c r="E29" s="78"/>
      <c r="F29" s="78"/>
      <c r="G29" s="78"/>
      <c r="H29" s="78"/>
      <c r="I29" s="78"/>
      <c r="J29" s="78"/>
    </row>
    <row r="30" spans="2:10" s="92" customFormat="1" ht="13.5" customHeight="1" x14ac:dyDescent="0.35">
      <c r="D30" s="96"/>
      <c r="E30" s="635"/>
      <c r="F30" s="635"/>
      <c r="H30" s="635"/>
      <c r="I30" s="635"/>
      <c r="J30" s="635"/>
    </row>
    <row r="31" spans="2:10" s="92" customFormat="1" ht="13.5" customHeight="1" x14ac:dyDescent="0.35">
      <c r="D31" s="96"/>
    </row>
    <row r="32" spans="2:10" s="92" customFormat="1" ht="19.5" customHeight="1" x14ac:dyDescent="0.35">
      <c r="D32" s="96"/>
      <c r="E32" s="633"/>
      <c r="F32" s="633"/>
      <c r="H32" s="633"/>
      <c r="I32" s="633"/>
      <c r="J32" s="633"/>
    </row>
    <row r="33" spans="2:10" s="92" customFormat="1" ht="15.75" customHeight="1" x14ac:dyDescent="0.35">
      <c r="B33" s="97"/>
      <c r="C33" s="99"/>
      <c r="D33" s="98"/>
    </row>
    <row r="34" spans="2:10" s="92" customFormat="1" ht="28.5" customHeight="1" x14ac:dyDescent="0.35">
      <c r="C34" s="636"/>
      <c r="D34" s="636"/>
      <c r="E34" s="636"/>
      <c r="F34" s="636"/>
      <c r="G34" s="636"/>
      <c r="H34" s="636"/>
      <c r="I34" s="636"/>
      <c r="J34" s="636"/>
    </row>
    <row r="35" spans="2:10" s="92" customFormat="1" ht="22.5" customHeight="1" x14ac:dyDescent="0.35">
      <c r="E35" s="633"/>
      <c r="F35" s="633"/>
      <c r="H35" s="633"/>
      <c r="I35" s="633"/>
      <c r="J35" s="633"/>
    </row>
    <row r="36" spans="2:10" s="92" customFormat="1" ht="12.75" customHeight="1" x14ac:dyDescent="0.35">
      <c r="C36" s="96"/>
      <c r="D36" s="95"/>
    </row>
  </sheetData>
  <sheetProtection algorithmName="SHA-512" hashValue="zGMMhjeTprqjjKvWOaQ1Ij739W1ylCWYCdYUUQLmK2sSSuNiKWw6GGVS2dhd8C8rtxfUpDAeKU/dbd09KQ6QcA==" saltValue="OYvFep+ZfDmXfWEbhjNNJQ==" spinCount="100000" sheet="1" selectLockedCells="1"/>
  <protectedRanges>
    <protectedRange password="CEBC" sqref="I1:I2 A1:G2 M1:N2" name="Range1_2_1_1_1_1_1_1_1"/>
    <protectedRange sqref="L1:L2" name="Range1_3_1_1_1_1_1_1_1"/>
    <protectedRange password="CEBC" sqref="H1:H2 J1:J2" name="Range1_2_1_1_1_1_1_1_2"/>
  </protectedRanges>
  <mergeCells count="17">
    <mergeCell ref="E35:F35"/>
    <mergeCell ref="H35:J35"/>
    <mergeCell ref="B14:J14"/>
    <mergeCell ref="B18:J18"/>
    <mergeCell ref="H30:J30"/>
    <mergeCell ref="C34:J34"/>
    <mergeCell ref="E30:F30"/>
    <mergeCell ref="E32:F32"/>
    <mergeCell ref="H32:J32"/>
    <mergeCell ref="C10:G10"/>
    <mergeCell ref="E15:F15"/>
    <mergeCell ref="E26:G26"/>
    <mergeCell ref="E28:G28"/>
    <mergeCell ref="A3:K3"/>
    <mergeCell ref="F12:H12"/>
    <mergeCell ref="A4:K4"/>
    <mergeCell ref="A5:K5"/>
  </mergeCells>
  <phoneticPr fontId="5" type="noConversion"/>
  <printOptions horizontalCentered="1" verticalCentered="1"/>
  <pageMargins left="0.5" right="0.25" top="0.25" bottom="0.5" header="0.5" footer="0.25"/>
  <pageSetup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
    <tabColor theme="7" tint="0.39997558519241921"/>
  </sheetPr>
  <dimension ref="A1:P35"/>
  <sheetViews>
    <sheetView zoomScaleNormal="100" workbookViewId="0">
      <selection activeCell="J28" sqref="J28"/>
    </sheetView>
  </sheetViews>
  <sheetFormatPr defaultColWidth="9.1796875" defaultRowHeight="13" x14ac:dyDescent="0.3"/>
  <cols>
    <col min="1" max="1" width="2.1796875" style="78" customWidth="1"/>
    <col min="2" max="2" width="3.7265625" style="78" customWidth="1"/>
    <col min="3" max="3" width="12.1796875" style="78" customWidth="1"/>
    <col min="4" max="4" width="10.81640625" style="78" customWidth="1"/>
    <col min="5" max="5" width="4" style="78" customWidth="1"/>
    <col min="6" max="6" width="9.26953125" style="78" customWidth="1"/>
    <col min="7" max="7" width="3.81640625" style="78" customWidth="1"/>
    <col min="8" max="8" width="14.7265625" style="78" customWidth="1"/>
    <col min="9" max="9" width="5.453125" style="78" customWidth="1"/>
    <col min="10" max="10" width="13" style="78" customWidth="1"/>
    <col min="11" max="11" width="5" style="78" customWidth="1"/>
    <col min="12" max="12" width="16.54296875" style="78" customWidth="1"/>
    <col min="13" max="16384" width="9.1796875" style="78"/>
  </cols>
  <sheetData>
    <row r="1" spans="1:16" s="68" customFormat="1" ht="75" customHeight="1" x14ac:dyDescent="0.3">
      <c r="C1" s="112"/>
      <c r="D1" s="113"/>
      <c r="E1" s="113"/>
      <c r="F1" s="113"/>
      <c r="G1" s="113"/>
      <c r="H1" s="113"/>
      <c r="I1" s="113"/>
      <c r="J1" s="67"/>
      <c r="K1" s="113"/>
      <c r="L1" s="113"/>
      <c r="N1" s="88"/>
      <c r="O1" s="113"/>
      <c r="P1" s="113"/>
    </row>
    <row r="2" spans="1:16" s="68" customFormat="1" ht="4.5" customHeight="1" x14ac:dyDescent="0.3">
      <c r="A2" s="112"/>
      <c r="B2" s="112"/>
      <c r="C2" s="112"/>
      <c r="D2" s="113"/>
      <c r="E2" s="113"/>
      <c r="F2" s="113"/>
      <c r="G2" s="113"/>
      <c r="H2" s="113"/>
      <c r="I2" s="113"/>
      <c r="J2" s="67"/>
      <c r="K2" s="113"/>
      <c r="L2" s="113"/>
      <c r="N2" s="88"/>
      <c r="O2" s="113"/>
      <c r="P2" s="113"/>
    </row>
    <row r="3" spans="1:16" s="68" customFormat="1" ht="2.25" customHeight="1" x14ac:dyDescent="0.3">
      <c r="A3" s="112"/>
      <c r="B3" s="112"/>
      <c r="C3" s="112"/>
      <c r="D3" s="113"/>
      <c r="E3" s="113"/>
      <c r="F3" s="113"/>
      <c r="G3" s="113"/>
      <c r="H3" s="113"/>
      <c r="I3" s="113"/>
      <c r="J3" s="67"/>
      <c r="K3" s="113"/>
      <c r="L3" s="113"/>
      <c r="N3" s="88"/>
      <c r="O3" s="113"/>
      <c r="P3" s="113"/>
    </row>
    <row r="4" spans="1:16" ht="22.5" customHeight="1" x14ac:dyDescent="0.3">
      <c r="A4" s="596" t="s">
        <v>236</v>
      </c>
      <c r="B4" s="596"/>
      <c r="C4" s="596"/>
      <c r="D4" s="596"/>
      <c r="E4" s="596"/>
      <c r="F4" s="596"/>
      <c r="G4" s="596"/>
      <c r="H4" s="596"/>
      <c r="I4" s="596"/>
      <c r="J4" s="596"/>
      <c r="K4" s="596"/>
      <c r="L4" s="596"/>
    </row>
    <row r="5" spans="1:16" ht="28.5" customHeight="1" x14ac:dyDescent="0.3">
      <c r="A5" s="643" t="s">
        <v>485</v>
      </c>
      <c r="B5" s="644"/>
      <c r="C5" s="644"/>
      <c r="D5" s="644"/>
      <c r="E5" s="644"/>
      <c r="F5" s="644"/>
      <c r="G5" s="644"/>
      <c r="H5" s="644"/>
      <c r="I5" s="644"/>
      <c r="J5" s="644"/>
      <c r="K5" s="644"/>
      <c r="L5" s="644"/>
    </row>
    <row r="6" spans="1:16" ht="29.25" customHeight="1" x14ac:dyDescent="0.3">
      <c r="A6" s="642" t="s">
        <v>247</v>
      </c>
      <c r="B6" s="642"/>
      <c r="C6" s="642"/>
      <c r="D6" s="642"/>
      <c r="E6" s="642"/>
      <c r="F6" s="642"/>
      <c r="G6" s="642"/>
      <c r="H6" s="642"/>
      <c r="I6" s="642"/>
      <c r="J6" s="642"/>
      <c r="K6" s="642"/>
      <c r="L6" s="642"/>
    </row>
    <row r="7" spans="1:16" ht="13.5" customHeight="1" x14ac:dyDescent="0.3"/>
    <row r="8" spans="1:16" ht="18" customHeight="1" x14ac:dyDescent="0.3"/>
    <row r="9" spans="1:16" ht="18" customHeight="1" x14ac:dyDescent="0.3">
      <c r="B9" s="101" t="s">
        <v>162</v>
      </c>
      <c r="C9" s="101"/>
    </row>
    <row r="10" spans="1:16" ht="23.25" customHeight="1" x14ac:dyDescent="0.3">
      <c r="B10" s="78" t="s">
        <v>163</v>
      </c>
      <c r="C10" s="641"/>
      <c r="D10" s="641"/>
      <c r="E10" s="641"/>
      <c r="F10" s="641"/>
      <c r="G10" s="641"/>
      <c r="H10" s="641"/>
      <c r="I10" s="641"/>
      <c r="J10" s="78" t="s">
        <v>252</v>
      </c>
    </row>
    <row r="11" spans="1:16" ht="12" customHeight="1" x14ac:dyDescent="0.3">
      <c r="C11" s="101" t="s">
        <v>164</v>
      </c>
    </row>
    <row r="12" spans="1:16" ht="20.25" customHeight="1" x14ac:dyDescent="0.3">
      <c r="A12" s="78" t="s">
        <v>253</v>
      </c>
      <c r="C12" s="101"/>
    </row>
    <row r="13" spans="1:16" ht="18" customHeight="1" x14ac:dyDescent="0.3"/>
    <row r="14" spans="1:16" ht="16.5" customHeight="1" x14ac:dyDescent="0.3">
      <c r="D14" s="78" t="s">
        <v>165</v>
      </c>
      <c r="J14" s="78" t="s">
        <v>168</v>
      </c>
    </row>
    <row r="15" spans="1:16" ht="16.5" customHeight="1" x14ac:dyDescent="0.3">
      <c r="D15" s="78" t="s">
        <v>167</v>
      </c>
      <c r="J15" s="78" t="s">
        <v>170</v>
      </c>
    </row>
    <row r="16" spans="1:16" ht="16.5" customHeight="1" x14ac:dyDescent="0.3">
      <c r="D16" s="78" t="s">
        <v>169</v>
      </c>
      <c r="J16" s="78" t="s">
        <v>172</v>
      </c>
    </row>
    <row r="17" spans="1:12" ht="16.5" customHeight="1" x14ac:dyDescent="0.3">
      <c r="D17" s="78" t="s">
        <v>171</v>
      </c>
      <c r="J17" s="78" t="s">
        <v>174</v>
      </c>
    </row>
    <row r="18" spans="1:12" ht="16.5" customHeight="1" x14ac:dyDescent="0.3">
      <c r="D18" s="78" t="s">
        <v>173</v>
      </c>
      <c r="J18" s="78" t="s">
        <v>176</v>
      </c>
    </row>
    <row r="19" spans="1:12" ht="16.5" customHeight="1" x14ac:dyDescent="0.3">
      <c r="D19" s="78" t="s">
        <v>175</v>
      </c>
      <c r="J19" s="78" t="s">
        <v>178</v>
      </c>
    </row>
    <row r="20" spans="1:12" ht="16.5" customHeight="1" x14ac:dyDescent="0.3">
      <c r="D20" s="78" t="s">
        <v>177</v>
      </c>
      <c r="J20" s="78" t="s">
        <v>180</v>
      </c>
    </row>
    <row r="21" spans="1:12" ht="16.5" customHeight="1" x14ac:dyDescent="0.3">
      <c r="D21" s="78" t="s">
        <v>179</v>
      </c>
      <c r="J21" s="78" t="s">
        <v>484</v>
      </c>
    </row>
    <row r="22" spans="1:12" ht="16.5" customHeight="1" x14ac:dyDescent="0.3">
      <c r="D22" s="78" t="s">
        <v>166</v>
      </c>
    </row>
    <row r="23" spans="1:12" ht="58" customHeight="1" x14ac:dyDescent="0.3">
      <c r="A23" s="642" t="s">
        <v>238</v>
      </c>
      <c r="B23" s="642"/>
      <c r="C23" s="642"/>
      <c r="D23" s="642"/>
      <c r="E23" s="642"/>
      <c r="F23" s="642"/>
      <c r="G23" s="642"/>
      <c r="H23" s="642"/>
      <c r="I23" s="642"/>
      <c r="J23" s="642"/>
      <c r="K23" s="642"/>
      <c r="L23" s="642"/>
    </row>
    <row r="24" spans="1:12" ht="14.25" customHeight="1" x14ac:dyDescent="0.3"/>
    <row r="25" spans="1:12" ht="14.25" customHeight="1" x14ac:dyDescent="0.3"/>
    <row r="26" spans="1:12" ht="30" customHeight="1" x14ac:dyDescent="0.3">
      <c r="B26" s="78" t="s">
        <v>237</v>
      </c>
    </row>
    <row r="27" spans="1:12" ht="21.75" customHeight="1" x14ac:dyDescent="0.3">
      <c r="B27" s="630"/>
      <c r="C27" s="630"/>
      <c r="D27" s="630"/>
      <c r="E27" s="630"/>
      <c r="F27" s="630"/>
      <c r="G27" s="630"/>
      <c r="J27" s="638"/>
      <c r="K27" s="638"/>
    </row>
    <row r="28" spans="1:12" s="169" customFormat="1" ht="21.75" customHeight="1" x14ac:dyDescent="0.25">
      <c r="B28" s="117" t="s">
        <v>83</v>
      </c>
      <c r="C28" s="117"/>
      <c r="D28" s="207"/>
      <c r="J28" s="169" t="s">
        <v>82</v>
      </c>
    </row>
    <row r="29" spans="1:12" ht="21.75" customHeight="1" x14ac:dyDescent="0.3">
      <c r="B29" s="641"/>
      <c r="C29" s="641"/>
      <c r="D29" s="641"/>
      <c r="E29" s="641"/>
      <c r="F29" s="641"/>
      <c r="G29" s="641"/>
      <c r="J29" s="639"/>
      <c r="K29" s="639"/>
    </row>
    <row r="30" spans="1:12" s="169" customFormat="1" ht="12.75" customHeight="1" x14ac:dyDescent="0.25">
      <c r="B30" s="117" t="s">
        <v>128</v>
      </c>
      <c r="C30" s="117"/>
      <c r="D30" s="207"/>
      <c r="J30" s="169" t="s">
        <v>120</v>
      </c>
    </row>
    <row r="31" spans="1:12" ht="18" customHeight="1" x14ac:dyDescent="0.3">
      <c r="B31" s="637"/>
      <c r="C31" s="637"/>
      <c r="D31" s="637"/>
      <c r="E31" s="637"/>
      <c r="F31" s="637"/>
      <c r="G31" s="637"/>
      <c r="J31" s="640"/>
      <c r="K31" s="640"/>
    </row>
    <row r="32" spans="1:12" ht="13.5" customHeight="1" x14ac:dyDescent="0.3">
      <c r="B32" s="70"/>
      <c r="C32" s="70"/>
      <c r="E32" s="116"/>
    </row>
    <row r="33" spans="1:2" ht="19" customHeight="1" x14ac:dyDescent="0.3">
      <c r="A33" s="101"/>
      <c r="B33" s="101" t="s">
        <v>9</v>
      </c>
    </row>
    <row r="34" spans="1:2" ht="30" customHeight="1" x14ac:dyDescent="0.3">
      <c r="A34" s="101"/>
      <c r="B34" s="101"/>
    </row>
    <row r="35" spans="1:2" ht="18" customHeight="1" x14ac:dyDescent="0.3"/>
  </sheetData>
  <sheetProtection algorithmName="SHA-512" hashValue="7RD57z2ZDlBgvkjt/P+/vb9iytBYf2xgqx0SHZHI/uoIc9Q8hlcqngsCCbpQh8wMrmmGaA6AzyarxHETDyOI4A==" saltValue="85tQljJPMzCwSLyzhvdsxw==" spinCount="100000" sheet="1" selectLockedCells="1"/>
  <protectedRanges>
    <protectedRange password="CEBC" sqref="O1:P3 A2:B3 C1:L3" name="Range1_2_1_1_1_1_1_1_1"/>
    <protectedRange sqref="N1:N3" name="Range1_3_1_1_1_1_1_1_1"/>
  </protectedRanges>
  <mergeCells count="11">
    <mergeCell ref="B31:G31"/>
    <mergeCell ref="J27:K27"/>
    <mergeCell ref="J29:K29"/>
    <mergeCell ref="J31:K31"/>
    <mergeCell ref="A4:L4"/>
    <mergeCell ref="C10:I10"/>
    <mergeCell ref="B27:G27"/>
    <mergeCell ref="B29:G29"/>
    <mergeCell ref="A6:L6"/>
    <mergeCell ref="A23:L23"/>
    <mergeCell ref="A5:L5"/>
  </mergeCells>
  <phoneticPr fontId="5" type="noConversion"/>
  <printOptions horizontalCentered="1"/>
  <pageMargins left="0" right="0" top="0.25" bottom="0.5"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T131"/>
  <sheetViews>
    <sheetView zoomScaleNormal="100" workbookViewId="0">
      <selection activeCell="A10" sqref="A10"/>
    </sheetView>
  </sheetViews>
  <sheetFormatPr defaultColWidth="9.1796875" defaultRowHeight="12" x14ac:dyDescent="0.3"/>
  <cols>
    <col min="1" max="1" width="26.81640625" style="1" customWidth="1"/>
    <col min="2" max="2" width="3.54296875" style="1" customWidth="1"/>
    <col min="3" max="3" width="27.453125" style="1" customWidth="1"/>
    <col min="4" max="4" width="2.81640625" style="1" customWidth="1"/>
    <col min="5" max="5" width="15.26953125" style="1" customWidth="1"/>
    <col min="6" max="6" width="3.1796875" style="1" customWidth="1"/>
    <col min="7" max="7" width="17.453125" style="1" customWidth="1"/>
    <col min="8" max="8" width="2.26953125" style="1" customWidth="1"/>
    <col min="9" max="9" width="14.453125" style="1" customWidth="1"/>
    <col min="10" max="10" width="2.54296875" style="1" customWidth="1"/>
    <col min="11" max="11" width="12" style="1" customWidth="1"/>
    <col min="12" max="16384" width="9.1796875" style="1"/>
  </cols>
  <sheetData>
    <row r="1" spans="1:11" ht="75" customHeight="1" x14ac:dyDescent="0.3"/>
    <row r="2" spans="1:11" ht="6.75" customHeight="1" x14ac:dyDescent="0.3"/>
    <row r="3" spans="1:11" ht="21.75" customHeight="1" x14ac:dyDescent="0.3">
      <c r="A3" s="455" t="s">
        <v>525</v>
      </c>
      <c r="B3" s="455"/>
      <c r="C3" s="455"/>
      <c r="D3" s="455"/>
      <c r="E3" s="455"/>
      <c r="F3" s="455"/>
      <c r="G3" s="455"/>
      <c r="H3" s="455"/>
      <c r="I3" s="455"/>
      <c r="J3" s="455"/>
      <c r="K3" s="455"/>
    </row>
    <row r="4" spans="1:11" s="32" customFormat="1" ht="18.75" customHeight="1" x14ac:dyDescent="0.25">
      <c r="A4" s="459" t="s">
        <v>256</v>
      </c>
      <c r="B4" s="459"/>
      <c r="C4" s="459"/>
      <c r="D4" s="459"/>
      <c r="E4" s="459"/>
      <c r="F4" s="459"/>
      <c r="G4" s="459"/>
      <c r="H4" s="459"/>
      <c r="I4" s="459"/>
      <c r="J4" s="459"/>
      <c r="K4" s="459"/>
    </row>
    <row r="5" spans="1:11" s="32" customFormat="1" ht="18.75" customHeight="1" x14ac:dyDescent="0.25"/>
    <row r="6" spans="1:11" s="3" customFormat="1" ht="18" customHeight="1" x14ac:dyDescent="0.3">
      <c r="K6" s="5"/>
    </row>
    <row r="7" spans="1:11" s="3" customFormat="1" ht="18" customHeight="1" x14ac:dyDescent="0.3">
      <c r="A7" s="181" t="s">
        <v>216</v>
      </c>
      <c r="B7" s="181"/>
      <c r="C7" s="179"/>
      <c r="D7" s="73"/>
      <c r="E7" s="73"/>
      <c r="F7" s="73"/>
      <c r="G7" s="73"/>
      <c r="H7" s="73"/>
      <c r="I7" s="73"/>
      <c r="J7" s="73"/>
      <c r="K7" s="41"/>
    </row>
    <row r="8" spans="1:11" s="39" customFormat="1" ht="10.5" customHeight="1" x14ac:dyDescent="0.45">
      <c r="A8" s="50"/>
      <c r="B8" s="50"/>
      <c r="K8" s="38"/>
    </row>
    <row r="9" spans="1:11" s="3" customFormat="1" ht="25.5" customHeight="1" x14ac:dyDescent="0.45">
      <c r="A9" s="368" t="s">
        <v>477</v>
      </c>
      <c r="B9" s="50"/>
      <c r="C9" s="49" t="s">
        <v>120</v>
      </c>
      <c r="E9" s="52" t="s">
        <v>132</v>
      </c>
      <c r="G9" s="52" t="s">
        <v>133</v>
      </c>
      <c r="I9" s="54" t="s">
        <v>496</v>
      </c>
      <c r="K9" s="5"/>
    </row>
    <row r="10" spans="1:11" s="3" customFormat="1" ht="18" customHeight="1" x14ac:dyDescent="0.3">
      <c r="A10" s="404"/>
      <c r="C10" s="205"/>
      <c r="E10" s="72"/>
      <c r="F10" s="71"/>
      <c r="G10" s="18" t="s">
        <v>85</v>
      </c>
      <c r="I10" s="73" t="s">
        <v>490</v>
      </c>
      <c r="K10" s="5"/>
    </row>
    <row r="11" spans="1:11" s="3" customFormat="1" ht="18" customHeight="1" x14ac:dyDescent="0.3">
      <c r="A11" s="188"/>
      <c r="B11" s="183"/>
      <c r="C11" s="205"/>
      <c r="E11" s="19"/>
      <c r="G11" s="20"/>
      <c r="I11" s="72"/>
      <c r="K11" s="5"/>
    </row>
    <row r="12" spans="1:11" s="3" customFormat="1" ht="18" customHeight="1" x14ac:dyDescent="0.3">
      <c r="A12" s="188"/>
      <c r="B12" s="183"/>
      <c r="C12" s="205"/>
      <c r="E12" s="21"/>
      <c r="G12" s="20"/>
      <c r="I12" s="72"/>
      <c r="K12" s="5"/>
    </row>
    <row r="13" spans="1:11" s="3" customFormat="1" ht="18" customHeight="1" x14ac:dyDescent="0.3">
      <c r="A13" s="188"/>
      <c r="B13" s="184"/>
      <c r="C13" s="205"/>
      <c r="E13" s="21"/>
      <c r="G13" s="20"/>
      <c r="I13" s="72"/>
      <c r="K13" s="5"/>
    </row>
    <row r="14" spans="1:11" s="3" customFormat="1" ht="18" customHeight="1" x14ac:dyDescent="0.3">
      <c r="B14" s="42"/>
      <c r="K14" s="5"/>
    </row>
    <row r="15" spans="1:11" s="7" customFormat="1" ht="18.75" customHeight="1" x14ac:dyDescent="0.3">
      <c r="A15" s="43" t="s">
        <v>130</v>
      </c>
      <c r="B15" s="31"/>
      <c r="C15" s="463"/>
      <c r="D15" s="463"/>
      <c r="E15" s="463"/>
      <c r="F15" s="463"/>
      <c r="G15" s="463"/>
      <c r="I15" s="49" t="s">
        <v>491</v>
      </c>
      <c r="J15" s="71"/>
      <c r="K15" s="192"/>
    </row>
    <row r="16" spans="1:11" s="7" customFormat="1" ht="18" customHeight="1" x14ac:dyDescent="0.3">
      <c r="A16" s="71"/>
      <c r="B16" s="71"/>
      <c r="C16" s="71"/>
      <c r="D16" s="71"/>
      <c r="E16" s="71"/>
      <c r="F16" s="71"/>
      <c r="G16" s="8"/>
      <c r="H16" s="71"/>
      <c r="I16" s="3"/>
      <c r="J16" s="71"/>
      <c r="K16" s="9"/>
    </row>
    <row r="17" spans="1:11" s="7" customFormat="1" ht="22.5" customHeight="1" x14ac:dyDescent="0.3">
      <c r="A17" s="54" t="s">
        <v>509</v>
      </c>
      <c r="B17" s="12"/>
      <c r="C17" s="49" t="s">
        <v>80</v>
      </c>
      <c r="D17" s="12"/>
      <c r="E17" s="49" t="s">
        <v>141</v>
      </c>
      <c r="F17" s="12"/>
      <c r="G17" s="54" t="s">
        <v>134</v>
      </c>
      <c r="H17" s="12"/>
      <c r="I17" s="54" t="s">
        <v>135</v>
      </c>
      <c r="J17" s="12"/>
      <c r="K17" s="54" t="s">
        <v>510</v>
      </c>
    </row>
    <row r="18" spans="1:11" s="7" customFormat="1" ht="18" customHeight="1" x14ac:dyDescent="0.3">
      <c r="A18" s="187"/>
      <c r="B18" s="183"/>
      <c r="C18" s="287"/>
      <c r="D18" s="3"/>
      <c r="E18" s="287"/>
      <c r="F18" s="3"/>
      <c r="G18" s="294"/>
      <c r="H18" s="3"/>
      <c r="I18" s="288"/>
      <c r="J18" s="71"/>
      <c r="K18" s="203">
        <v>0</v>
      </c>
    </row>
    <row r="19" spans="1:11" s="7" customFormat="1" ht="18" customHeight="1" x14ac:dyDescent="0.3">
      <c r="A19" s="188"/>
      <c r="B19" s="183"/>
      <c r="C19" s="72"/>
      <c r="D19" s="71"/>
      <c r="E19" s="72"/>
      <c r="F19" s="71"/>
      <c r="G19" s="72"/>
      <c r="H19" s="3"/>
      <c r="I19" s="20"/>
      <c r="K19" s="202">
        <v>0</v>
      </c>
    </row>
    <row r="20" spans="1:11" s="7" customFormat="1" ht="18" customHeight="1" x14ac:dyDescent="0.3">
      <c r="A20" s="188"/>
      <c r="B20" s="183"/>
      <c r="C20" s="72"/>
      <c r="D20" s="71"/>
      <c r="E20" s="72"/>
      <c r="F20" s="71"/>
      <c r="G20" s="72"/>
      <c r="H20" s="3"/>
      <c r="I20" s="18"/>
      <c r="K20" s="203">
        <v>0</v>
      </c>
    </row>
    <row r="21" spans="1:11" s="7" customFormat="1" ht="18" customHeight="1" x14ac:dyDescent="0.3">
      <c r="A21" s="188"/>
      <c r="B21" s="183"/>
      <c r="C21" s="72"/>
      <c r="D21" s="71"/>
      <c r="E21" s="20"/>
      <c r="F21" s="71"/>
      <c r="G21" s="72"/>
      <c r="H21" s="3"/>
      <c r="I21" s="20"/>
      <c r="K21" s="202">
        <v>0</v>
      </c>
    </row>
    <row r="22" spans="1:11" s="7" customFormat="1" ht="18" customHeight="1" x14ac:dyDescent="0.3">
      <c r="A22" s="71"/>
      <c r="B22" s="71"/>
      <c r="K22" s="204"/>
    </row>
    <row r="23" spans="1:11" s="7" customFormat="1" ht="18.75" customHeight="1" x14ac:dyDescent="0.45">
      <c r="A23" s="180" t="s">
        <v>215</v>
      </c>
      <c r="B23" s="180"/>
      <c r="C23" s="35"/>
      <c r="D23" s="74"/>
      <c r="E23" s="74"/>
      <c r="F23" s="75"/>
      <c r="G23" s="36"/>
      <c r="H23" s="75"/>
      <c r="I23" s="73"/>
      <c r="J23" s="75"/>
      <c r="K23" s="37"/>
    </row>
    <row r="24" spans="1:11" s="7" customFormat="1" ht="10.5" customHeight="1" x14ac:dyDescent="0.3">
      <c r="A24" s="33"/>
      <c r="B24" s="33"/>
      <c r="G24" s="31"/>
      <c r="I24" s="39"/>
      <c r="K24" s="45"/>
    </row>
    <row r="25" spans="1:11" s="7" customFormat="1" ht="18" customHeight="1" x14ac:dyDescent="0.3">
      <c r="A25" s="46" t="s">
        <v>217</v>
      </c>
      <c r="B25" s="1"/>
      <c r="C25" s="448"/>
      <c r="D25" s="448"/>
      <c r="E25" s="448"/>
      <c r="F25" s="448"/>
      <c r="G25" s="448"/>
      <c r="H25" s="448"/>
      <c r="I25" s="5"/>
      <c r="J25" s="71"/>
      <c r="K25" s="9"/>
    </row>
    <row r="26" spans="1:11" s="7" customFormat="1" ht="18" customHeight="1" x14ac:dyDescent="0.3">
      <c r="A26" s="46"/>
      <c r="B26" s="1"/>
      <c r="C26" s="71"/>
      <c r="D26" s="71"/>
      <c r="E26" s="71"/>
      <c r="F26" s="71"/>
      <c r="G26" s="71"/>
      <c r="H26" s="71"/>
      <c r="I26" s="5"/>
      <c r="J26" s="71"/>
      <c r="K26" s="9"/>
    </row>
    <row r="27" spans="1:11" s="7" customFormat="1" ht="18" customHeight="1" x14ac:dyDescent="0.3">
      <c r="A27" s="11" t="s">
        <v>218</v>
      </c>
      <c r="B27" s="71"/>
      <c r="C27" s="197"/>
      <c r="D27" s="71"/>
      <c r="F27" s="23" t="s">
        <v>385</v>
      </c>
      <c r="G27" s="72"/>
      <c r="H27" s="1"/>
      <c r="I27" s="1"/>
      <c r="J27" s="71"/>
      <c r="K27" s="9"/>
    </row>
    <row r="28" spans="1:11" s="7" customFormat="1" ht="18" customHeight="1" x14ac:dyDescent="0.3">
      <c r="A28" s="11"/>
      <c r="B28" s="71"/>
      <c r="D28" s="71"/>
      <c r="E28" s="464" t="s">
        <v>386</v>
      </c>
      <c r="F28" s="464"/>
      <c r="G28" s="71"/>
      <c r="H28" s="1"/>
      <c r="I28" s="1"/>
      <c r="J28" s="71"/>
      <c r="K28" s="9"/>
    </row>
    <row r="29" spans="1:11" s="7" customFormat="1" ht="18" customHeight="1" x14ac:dyDescent="0.3">
      <c r="A29" s="11" t="s">
        <v>441</v>
      </c>
      <c r="B29" s="71"/>
      <c r="C29" s="197"/>
      <c r="D29" s="71"/>
      <c r="E29" s="464"/>
      <c r="F29" s="464"/>
      <c r="G29" s="72"/>
      <c r="H29" s="1"/>
      <c r="I29" s="1"/>
      <c r="J29" s="71"/>
      <c r="K29" s="9"/>
    </row>
    <row r="30" spans="1:11" s="7" customFormat="1" ht="18" customHeight="1" x14ac:dyDescent="0.3">
      <c r="A30" s="11"/>
      <c r="B30" s="71"/>
      <c r="D30" s="71"/>
      <c r="F30" s="71"/>
      <c r="G30" s="71"/>
      <c r="H30" s="1"/>
      <c r="I30" s="464" t="s">
        <v>387</v>
      </c>
      <c r="J30" s="464"/>
      <c r="K30" s="9"/>
    </row>
    <row r="31" spans="1:11" s="7" customFormat="1" ht="18" customHeight="1" x14ac:dyDescent="0.3">
      <c r="A31" s="42" t="s">
        <v>220</v>
      </c>
      <c r="B31" s="71"/>
      <c r="C31" s="198"/>
      <c r="D31" s="71"/>
      <c r="F31" s="23" t="s">
        <v>219</v>
      </c>
      <c r="G31" s="201"/>
      <c r="H31" s="71"/>
      <c r="I31" s="464"/>
      <c r="J31" s="464"/>
      <c r="K31" s="72"/>
    </row>
    <row r="32" spans="1:11" s="7" customFormat="1" ht="18" customHeight="1" x14ac:dyDescent="0.3">
      <c r="A32" s="42"/>
      <c r="B32" s="71"/>
      <c r="C32" s="71"/>
      <c r="D32" s="71"/>
      <c r="E32" s="23"/>
      <c r="F32" s="71"/>
      <c r="G32" s="71"/>
      <c r="H32" s="71"/>
      <c r="I32" s="23"/>
      <c r="K32" s="71"/>
    </row>
    <row r="33" spans="1:11" s="7" customFormat="1" ht="18" customHeight="1" x14ac:dyDescent="0.3">
      <c r="A33" s="42" t="s">
        <v>442</v>
      </c>
      <c r="B33" s="71"/>
      <c r="C33" s="71"/>
      <c r="D33" s="71"/>
      <c r="E33" s="23"/>
      <c r="F33" s="71"/>
      <c r="G33" s="71"/>
      <c r="H33" s="71"/>
      <c r="I33" s="23"/>
      <c r="K33" s="71"/>
    </row>
    <row r="34" spans="1:11" s="7" customFormat="1" ht="18" customHeight="1" x14ac:dyDescent="0.3">
      <c r="B34" s="25" t="s">
        <v>221</v>
      </c>
      <c r="C34" s="197"/>
      <c r="D34" s="71"/>
      <c r="F34" s="23" t="s">
        <v>223</v>
      </c>
      <c r="G34" s="199"/>
      <c r="H34" s="71"/>
      <c r="J34" s="23" t="s">
        <v>222</v>
      </c>
      <c r="K34" s="200"/>
    </row>
    <row r="35" spans="1:11" s="7" customFormat="1" ht="7" customHeight="1" x14ac:dyDescent="0.3">
      <c r="A35" s="71"/>
      <c r="B35" s="71"/>
      <c r="C35" s="71"/>
      <c r="D35" s="71"/>
      <c r="E35" s="71"/>
      <c r="F35" s="71"/>
      <c r="G35" s="31"/>
      <c r="H35" s="71"/>
      <c r="I35" s="3"/>
      <c r="J35" s="71"/>
      <c r="K35" s="9"/>
    </row>
    <row r="36" spans="1:11" s="7" customFormat="1" ht="18" customHeight="1" x14ac:dyDescent="0.3">
      <c r="A36" s="11" t="s">
        <v>440</v>
      </c>
      <c r="B36" s="71"/>
      <c r="C36" s="71"/>
      <c r="D36" s="71"/>
      <c r="F36" s="366"/>
      <c r="G36" s="31"/>
      <c r="H36" s="71"/>
      <c r="I36" s="3"/>
      <c r="J36" s="71"/>
      <c r="K36" s="9"/>
    </row>
    <row r="37" spans="1:11" s="7" customFormat="1" ht="47.15" customHeight="1" x14ac:dyDescent="0.3">
      <c r="A37" s="468" t="s">
        <v>526</v>
      </c>
      <c r="B37" s="468"/>
      <c r="C37" s="468"/>
      <c r="D37" s="468"/>
      <c r="E37" s="468"/>
      <c r="F37" s="468"/>
      <c r="G37" s="468"/>
      <c r="H37" s="468"/>
      <c r="I37" s="468"/>
      <c r="J37" s="468"/>
      <c r="K37" s="468"/>
    </row>
    <row r="38" spans="1:11" s="7" customFormat="1" ht="7" customHeight="1" x14ac:dyDescent="0.3">
      <c r="A38" s="374"/>
      <c r="B38" s="374"/>
      <c r="C38" s="374"/>
      <c r="D38" s="374"/>
      <c r="E38" s="374"/>
      <c r="F38" s="374"/>
      <c r="G38" s="374"/>
      <c r="H38" s="374"/>
      <c r="I38" s="374"/>
      <c r="J38" s="374"/>
      <c r="K38" s="374"/>
    </row>
    <row r="39" spans="1:11" s="7" customFormat="1" ht="18" customHeight="1" x14ac:dyDescent="0.3">
      <c r="B39" s="23" t="s">
        <v>508</v>
      </c>
      <c r="C39" s="198"/>
      <c r="D39" s="71"/>
      <c r="E39" s="366"/>
      <c r="F39" s="23" t="s">
        <v>507</v>
      </c>
      <c r="G39" s="199"/>
      <c r="H39" s="71"/>
      <c r="J39" s="23"/>
      <c r="K39" s="9"/>
    </row>
    <row r="40" spans="1:11" s="7" customFormat="1" ht="18" customHeight="1" x14ac:dyDescent="0.3">
      <c r="B40" s="23"/>
      <c r="C40" s="71"/>
      <c r="D40" s="71"/>
      <c r="F40" s="23"/>
      <c r="G40" s="31"/>
      <c r="H40" s="71"/>
      <c r="J40" s="23"/>
      <c r="K40" s="9"/>
    </row>
    <row r="41" spans="1:11" s="3" customFormat="1" ht="18" customHeight="1" x14ac:dyDescent="0.3">
      <c r="A41" s="11"/>
      <c r="B41" s="11"/>
      <c r="C41" s="5"/>
      <c r="D41" s="13"/>
      <c r="E41" s="13"/>
      <c r="F41" s="13"/>
      <c r="G41" s="185"/>
      <c r="H41" s="11"/>
      <c r="I41" s="11"/>
    </row>
    <row r="42" spans="1:11" s="3" customFormat="1" ht="18" customHeight="1" x14ac:dyDescent="0.3">
      <c r="A42" s="469"/>
      <c r="B42" s="11"/>
      <c r="C42" s="367"/>
      <c r="D42" s="13"/>
      <c r="E42" s="13"/>
      <c r="F42" s="13"/>
      <c r="G42" s="185"/>
      <c r="H42" s="11"/>
      <c r="I42" s="11"/>
    </row>
    <row r="43" spans="1:11" s="3" customFormat="1" ht="18" customHeight="1" x14ac:dyDescent="0.3">
      <c r="A43" s="469"/>
      <c r="B43" s="10"/>
      <c r="C43" s="373"/>
      <c r="E43" s="4"/>
      <c r="G43" s="11"/>
    </row>
    <row r="44" spans="1:11" s="3" customFormat="1" ht="18" customHeight="1" x14ac:dyDescent="0.3">
      <c r="A44" s="469"/>
      <c r="C44" s="367"/>
      <c r="E44" s="4"/>
    </row>
    <row r="45" spans="1:11" s="3" customFormat="1" ht="18" customHeight="1" x14ac:dyDescent="0.3">
      <c r="A45" s="15"/>
      <c r="B45" s="15"/>
      <c r="E45" s="5"/>
      <c r="G45" s="5"/>
      <c r="K45" s="5"/>
    </row>
    <row r="46" spans="1:11" s="71" customFormat="1" ht="18" customHeight="1" x14ac:dyDescent="0.3">
      <c r="B46" s="1"/>
      <c r="C46" s="16"/>
      <c r="G46" s="76"/>
      <c r="I46" s="76"/>
      <c r="K46" s="17"/>
    </row>
    <row r="47" spans="1:11" ht="18" customHeight="1" x14ac:dyDescent="0.3">
      <c r="A47" s="181" t="s">
        <v>224</v>
      </c>
      <c r="B47" s="182"/>
      <c r="C47" s="182"/>
      <c r="D47" s="30"/>
      <c r="E47" s="30"/>
      <c r="F47" s="30"/>
      <c r="G47" s="30"/>
      <c r="H47" s="48"/>
      <c r="I47" s="30"/>
      <c r="J47" s="30"/>
      <c r="K47" s="30"/>
    </row>
    <row r="48" spans="1:11" s="31" customFormat="1" ht="10.5" customHeight="1" x14ac:dyDescent="0.45">
      <c r="A48" s="50"/>
      <c r="H48" s="51"/>
    </row>
    <row r="49" spans="1:20" ht="20.25" customHeight="1" x14ac:dyDescent="0.3">
      <c r="G49" s="49" t="s">
        <v>43</v>
      </c>
      <c r="H49" s="14"/>
      <c r="I49" s="52" t="s">
        <v>226</v>
      </c>
      <c r="K49" s="285" t="s">
        <v>388</v>
      </c>
    </row>
    <row r="50" spans="1:20" s="7" customFormat="1" ht="18" customHeight="1" x14ac:dyDescent="0.3">
      <c r="A50" s="53" t="s">
        <v>186</v>
      </c>
      <c r="B50" s="10"/>
      <c r="C50" s="286">
        <f>A10</f>
        <v>0</v>
      </c>
      <c r="D50" s="1"/>
      <c r="E50" s="23" t="s">
        <v>5</v>
      </c>
      <c r="F50" s="1"/>
      <c r="G50" s="192">
        <v>0</v>
      </c>
      <c r="H50" s="4"/>
      <c r="I50" s="195">
        <f>G50*12</f>
        <v>0</v>
      </c>
      <c r="J50" s="71"/>
      <c r="K50" s="72"/>
      <c r="L50" s="71"/>
      <c r="M50" s="71"/>
      <c r="N50" s="71"/>
      <c r="O50" s="71"/>
      <c r="P50" s="71"/>
      <c r="Q50" s="71"/>
      <c r="R50" s="71"/>
      <c r="S50" s="71"/>
      <c r="T50" s="71"/>
    </row>
    <row r="51" spans="1:20" s="7" customFormat="1" ht="18" customHeight="1" x14ac:dyDescent="0.3">
      <c r="A51" s="1" t="s">
        <v>184</v>
      </c>
      <c r="B51" s="1"/>
      <c r="C51" s="189"/>
      <c r="D51" s="1"/>
      <c r="E51" s="23" t="s">
        <v>1</v>
      </c>
      <c r="F51" s="1"/>
      <c r="G51" s="192"/>
      <c r="H51" s="4"/>
      <c r="I51" s="195">
        <f t="shared" ref="I51:I56" si="0">G51*12</f>
        <v>0</v>
      </c>
      <c r="J51" s="71"/>
      <c r="K51" s="457" t="s">
        <v>181</v>
      </c>
      <c r="L51" s="71"/>
      <c r="M51" s="71"/>
      <c r="N51" s="71"/>
      <c r="O51" s="71"/>
      <c r="P51" s="71"/>
      <c r="Q51" s="71"/>
      <c r="R51" s="71"/>
      <c r="S51" s="71"/>
      <c r="T51" s="71"/>
    </row>
    <row r="52" spans="1:20" s="7" customFormat="1" ht="18" customHeight="1" x14ac:dyDescent="0.3">
      <c r="A52" s="7" t="s">
        <v>492</v>
      </c>
      <c r="B52" s="1"/>
      <c r="C52" s="189"/>
      <c r="D52" s="1"/>
      <c r="E52" s="23" t="s">
        <v>2</v>
      </c>
      <c r="F52" s="1"/>
      <c r="G52" s="192"/>
      <c r="H52" s="4"/>
      <c r="I52" s="195">
        <f t="shared" si="0"/>
        <v>0</v>
      </c>
      <c r="J52" s="71"/>
      <c r="K52" s="458"/>
      <c r="L52" s="71"/>
      <c r="M52" s="71"/>
      <c r="N52" s="71"/>
      <c r="O52" s="71"/>
      <c r="P52" s="71"/>
      <c r="Q52" s="71"/>
      <c r="R52" s="71"/>
      <c r="S52" s="71"/>
      <c r="T52" s="71"/>
    </row>
    <row r="53" spans="1:20" s="7" customFormat="1" ht="18" customHeight="1" x14ac:dyDescent="0.3">
      <c r="A53" s="7" t="s">
        <v>183</v>
      </c>
      <c r="B53" s="1"/>
      <c r="C53" s="189"/>
      <c r="D53" s="1"/>
      <c r="E53" s="23" t="s">
        <v>206</v>
      </c>
      <c r="F53" s="1"/>
      <c r="G53" s="192"/>
      <c r="H53" s="4"/>
      <c r="I53" s="195">
        <f t="shared" si="0"/>
        <v>0</v>
      </c>
      <c r="J53" s="71"/>
      <c r="K53" s="458"/>
      <c r="L53" s="71"/>
      <c r="M53" s="71"/>
      <c r="N53" s="71"/>
      <c r="O53" s="71"/>
      <c r="P53" s="71"/>
      <c r="Q53" s="71"/>
      <c r="R53" s="71"/>
      <c r="S53" s="71"/>
      <c r="T53" s="71"/>
    </row>
    <row r="54" spans="1:20" s="7" customFormat="1" ht="18" customHeight="1" x14ac:dyDescent="0.3">
      <c r="A54" s="71" t="s">
        <v>207</v>
      </c>
      <c r="B54" s="31"/>
      <c r="C54" s="190"/>
      <c r="D54" s="1"/>
      <c r="E54" s="23" t="s">
        <v>209</v>
      </c>
      <c r="F54" s="1"/>
      <c r="G54" s="192"/>
      <c r="H54" s="4"/>
      <c r="I54" s="195">
        <f t="shared" si="0"/>
        <v>0</v>
      </c>
      <c r="J54" s="71"/>
      <c r="K54" s="458"/>
      <c r="L54" s="71"/>
      <c r="M54" s="71"/>
      <c r="N54" s="71"/>
      <c r="O54" s="71"/>
      <c r="P54" s="71"/>
      <c r="Q54" s="71"/>
      <c r="R54" s="71"/>
      <c r="S54" s="71"/>
      <c r="T54" s="71"/>
    </row>
    <row r="55" spans="1:20" s="7" customFormat="1" ht="18" customHeight="1" x14ac:dyDescent="0.3">
      <c r="A55" s="1" t="s">
        <v>6</v>
      </c>
      <c r="B55" s="71"/>
      <c r="C55" s="291"/>
      <c r="D55" s="1"/>
      <c r="E55" s="25" t="s">
        <v>171</v>
      </c>
      <c r="F55" s="1"/>
      <c r="G55" s="193"/>
      <c r="I55" s="195">
        <f t="shared" si="0"/>
        <v>0</v>
      </c>
      <c r="K55" s="458"/>
      <c r="L55" s="71"/>
      <c r="M55" s="71"/>
      <c r="N55" s="71"/>
      <c r="O55" s="71"/>
      <c r="P55" s="71"/>
      <c r="Q55" s="71"/>
      <c r="R55" s="71"/>
      <c r="S55" s="71"/>
      <c r="T55" s="71"/>
    </row>
    <row r="56" spans="1:20" s="7" customFormat="1" ht="18" customHeight="1" x14ac:dyDescent="0.3">
      <c r="A56" s="7" t="s">
        <v>528</v>
      </c>
      <c r="B56" s="71"/>
      <c r="C56" s="351"/>
      <c r="D56" s="1"/>
      <c r="E56" s="25" t="s">
        <v>527</v>
      </c>
      <c r="F56" s="1"/>
      <c r="G56" s="194"/>
      <c r="I56" s="195">
        <f t="shared" si="0"/>
        <v>0</v>
      </c>
      <c r="L56" s="71"/>
      <c r="M56" s="71"/>
      <c r="N56" s="71"/>
      <c r="O56" s="71"/>
      <c r="P56" s="71"/>
      <c r="Q56" s="71"/>
      <c r="R56" s="71"/>
      <c r="S56" s="71"/>
      <c r="T56" s="71"/>
    </row>
    <row r="57" spans="1:20" s="7" customFormat="1" ht="18" customHeight="1" x14ac:dyDescent="0.3">
      <c r="A57" s="7" t="s">
        <v>529</v>
      </c>
      <c r="C57" s="351"/>
      <c r="D57" s="1"/>
      <c r="E57" s="354" t="s">
        <v>123</v>
      </c>
      <c r="F57" s="31"/>
      <c r="G57" s="358">
        <f>SUM(G50:G56)</f>
        <v>0</v>
      </c>
      <c r="H57" s="356"/>
      <c r="I57" s="358">
        <f>G57*12</f>
        <v>0</v>
      </c>
      <c r="J57" s="71"/>
      <c r="L57" s="71"/>
      <c r="M57" s="71"/>
      <c r="N57" s="71"/>
      <c r="O57" s="71"/>
      <c r="P57" s="71"/>
      <c r="Q57" s="71"/>
      <c r="R57" s="71"/>
      <c r="S57" s="71"/>
      <c r="T57" s="71"/>
    </row>
    <row r="58" spans="1:20" s="7" customFormat="1" ht="18" customHeight="1" x14ac:dyDescent="0.3">
      <c r="A58" s="465" t="s">
        <v>493</v>
      </c>
      <c r="B58" s="465"/>
      <c r="C58" s="465"/>
      <c r="D58" s="186"/>
      <c r="E58" s="47"/>
      <c r="F58" s="186"/>
      <c r="G58" s="352" t="s">
        <v>497</v>
      </c>
      <c r="H58" s="55"/>
      <c r="I58" s="352" t="s">
        <v>122</v>
      </c>
      <c r="J58" s="71"/>
      <c r="L58" s="71"/>
      <c r="M58" s="71"/>
      <c r="N58" s="71"/>
      <c r="O58" s="71"/>
      <c r="P58" s="71"/>
      <c r="Q58" s="71"/>
      <c r="R58" s="71"/>
      <c r="S58" s="71"/>
      <c r="T58" s="71"/>
    </row>
    <row r="59" spans="1:20" s="7" customFormat="1" ht="18" customHeight="1" x14ac:dyDescent="0.3">
      <c r="A59" s="357" t="s">
        <v>494</v>
      </c>
      <c r="B59" s="1"/>
      <c r="C59" s="353"/>
      <c r="D59" s="1"/>
      <c r="E59" s="25" t="s">
        <v>495</v>
      </c>
      <c r="F59" s="31"/>
      <c r="G59" s="194"/>
      <c r="H59" s="356"/>
      <c r="I59" s="194"/>
      <c r="J59" s="71"/>
      <c r="L59" s="71"/>
      <c r="M59" s="71"/>
      <c r="N59" s="71"/>
      <c r="O59" s="71"/>
      <c r="P59" s="71"/>
      <c r="Q59" s="71"/>
      <c r="R59" s="71"/>
      <c r="S59" s="71"/>
      <c r="T59" s="71"/>
    </row>
    <row r="60" spans="1:20" s="7" customFormat="1" ht="18" customHeight="1" x14ac:dyDescent="0.3">
      <c r="A60" s="357" t="s">
        <v>494</v>
      </c>
      <c r="B60" s="1"/>
      <c r="C60" s="291"/>
      <c r="D60" s="1"/>
      <c r="E60" s="25" t="s">
        <v>495</v>
      </c>
      <c r="F60" s="31"/>
      <c r="G60" s="194"/>
      <c r="H60" s="356"/>
      <c r="I60" s="194"/>
      <c r="J60" s="71"/>
      <c r="L60" s="71"/>
      <c r="M60" s="71"/>
      <c r="N60" s="71"/>
      <c r="O60" s="71"/>
      <c r="P60" s="71"/>
      <c r="Q60" s="71"/>
      <c r="R60" s="71"/>
      <c r="S60" s="71"/>
      <c r="T60" s="71"/>
    </row>
    <row r="61" spans="1:20" s="7" customFormat="1" ht="18" customHeight="1" x14ac:dyDescent="0.3">
      <c r="A61" s="357" t="s">
        <v>494</v>
      </c>
      <c r="B61" s="1"/>
      <c r="C61" s="291"/>
      <c r="D61" s="1"/>
      <c r="E61" s="25" t="s">
        <v>495</v>
      </c>
      <c r="F61" s="1"/>
      <c r="G61" s="194"/>
      <c r="I61" s="194"/>
      <c r="L61" s="71"/>
      <c r="M61" s="71"/>
      <c r="N61" s="71"/>
      <c r="O61" s="71"/>
      <c r="P61" s="71"/>
      <c r="Q61" s="71"/>
      <c r="R61" s="71"/>
      <c r="S61" s="71"/>
      <c r="T61" s="71"/>
    </row>
    <row r="62" spans="1:20" s="7" customFormat="1" ht="6.65" customHeight="1" x14ac:dyDescent="0.3">
      <c r="A62" s="357"/>
      <c r="B62" s="1"/>
      <c r="C62" s="353"/>
      <c r="D62" s="1"/>
      <c r="E62" s="25"/>
      <c r="F62" s="1"/>
      <c r="G62" s="355"/>
      <c r="I62" s="355"/>
      <c r="L62" s="71"/>
      <c r="M62" s="71"/>
      <c r="N62" s="71"/>
      <c r="O62" s="71"/>
      <c r="P62" s="71"/>
      <c r="Q62" s="71"/>
      <c r="R62" s="71"/>
      <c r="S62" s="71"/>
      <c r="T62" s="71"/>
    </row>
    <row r="63" spans="1:20" s="7" customFormat="1" ht="20.25" customHeight="1" x14ac:dyDescent="0.3">
      <c r="A63" s="43" t="s">
        <v>185</v>
      </c>
      <c r="B63" s="11"/>
      <c r="C63" s="286">
        <f>A11</f>
        <v>0</v>
      </c>
      <c r="D63" s="1"/>
      <c r="E63" s="23" t="s">
        <v>182</v>
      </c>
      <c r="F63" s="1"/>
      <c r="G63" s="192"/>
      <c r="H63" s="71"/>
      <c r="I63" s="195">
        <f>G63*12</f>
        <v>0</v>
      </c>
      <c r="J63" s="71"/>
      <c r="K63" s="285" t="s">
        <v>388</v>
      </c>
      <c r="L63" s="71"/>
      <c r="M63" s="71"/>
      <c r="N63" s="71"/>
      <c r="O63" s="71"/>
      <c r="P63" s="71"/>
      <c r="Q63" s="71"/>
      <c r="R63" s="71"/>
      <c r="S63" s="71"/>
      <c r="T63" s="71"/>
    </row>
    <row r="64" spans="1:20" s="7" customFormat="1" ht="18" customHeight="1" x14ac:dyDescent="0.3">
      <c r="A64" s="1" t="s">
        <v>184</v>
      </c>
      <c r="B64" s="1"/>
      <c r="C64" s="40"/>
      <c r="D64" s="1"/>
      <c r="E64" s="23" t="s">
        <v>1</v>
      </c>
      <c r="F64" s="1"/>
      <c r="G64" s="192"/>
      <c r="H64" s="71"/>
      <c r="I64" s="195">
        <f t="shared" ref="I64:I69" si="1">G64*12</f>
        <v>0</v>
      </c>
      <c r="J64" s="71"/>
      <c r="K64" s="287"/>
      <c r="L64" s="71"/>
      <c r="M64" s="71"/>
      <c r="N64" s="71"/>
      <c r="O64" s="71"/>
      <c r="P64" s="71"/>
      <c r="Q64" s="71"/>
      <c r="R64" s="71"/>
      <c r="S64" s="71"/>
      <c r="T64" s="71"/>
    </row>
    <row r="65" spans="1:20" s="7" customFormat="1" ht="18" customHeight="1" x14ac:dyDescent="0.3">
      <c r="A65" s="7" t="s">
        <v>492</v>
      </c>
      <c r="C65" s="191"/>
      <c r="D65" s="1"/>
      <c r="E65" s="23" t="s">
        <v>2</v>
      </c>
      <c r="F65" s="1"/>
      <c r="G65" s="192"/>
      <c r="H65" s="71"/>
      <c r="I65" s="195">
        <f t="shared" si="1"/>
        <v>0</v>
      </c>
      <c r="J65" s="71"/>
      <c r="K65" s="457" t="s">
        <v>181</v>
      </c>
      <c r="L65" s="71"/>
      <c r="M65" s="71"/>
      <c r="N65" s="71"/>
      <c r="O65" s="71"/>
      <c r="P65" s="71"/>
      <c r="Q65" s="71"/>
      <c r="R65" s="71"/>
      <c r="S65" s="71"/>
      <c r="T65" s="71"/>
    </row>
    <row r="66" spans="1:20" s="7" customFormat="1" ht="18" customHeight="1" x14ac:dyDescent="0.3">
      <c r="A66" s="7" t="s">
        <v>183</v>
      </c>
      <c r="B66" s="1"/>
      <c r="C66" s="189"/>
      <c r="D66" s="1"/>
      <c r="E66" s="23" t="s">
        <v>206</v>
      </c>
      <c r="F66" s="1"/>
      <c r="G66" s="192"/>
      <c r="H66" s="71"/>
      <c r="I66" s="195">
        <f t="shared" si="1"/>
        <v>0</v>
      </c>
      <c r="J66" s="71"/>
      <c r="K66" s="458"/>
      <c r="L66" s="71"/>
      <c r="M66" s="71"/>
      <c r="N66" s="71"/>
      <c r="O66" s="71"/>
      <c r="P66" s="71"/>
      <c r="Q66" s="71"/>
      <c r="R66" s="71"/>
      <c r="S66" s="71"/>
      <c r="T66" s="71"/>
    </row>
    <row r="67" spans="1:20" s="7" customFormat="1" ht="18" customHeight="1" x14ac:dyDescent="0.3">
      <c r="A67" s="71" t="s">
        <v>207</v>
      </c>
      <c r="B67" s="71"/>
      <c r="C67" s="189"/>
      <c r="D67" s="1"/>
      <c r="E67" s="23" t="s">
        <v>209</v>
      </c>
      <c r="F67" s="1"/>
      <c r="G67" s="192"/>
      <c r="H67" s="71"/>
      <c r="I67" s="195">
        <f t="shared" si="1"/>
        <v>0</v>
      </c>
      <c r="J67" s="71"/>
      <c r="K67" s="458"/>
      <c r="L67" s="71"/>
      <c r="M67" s="71"/>
      <c r="N67" s="71"/>
      <c r="O67" s="71"/>
      <c r="P67" s="71"/>
      <c r="Q67" s="71"/>
      <c r="R67" s="71"/>
      <c r="S67" s="71"/>
      <c r="T67" s="71"/>
    </row>
    <row r="68" spans="1:20" s="7" customFormat="1" ht="18" customHeight="1" x14ac:dyDescent="0.3">
      <c r="A68" s="1" t="s">
        <v>6</v>
      </c>
      <c r="B68" s="71"/>
      <c r="C68" s="291"/>
      <c r="D68" s="1"/>
      <c r="E68" s="25" t="s">
        <v>171</v>
      </c>
      <c r="F68" s="1"/>
      <c r="G68" s="193"/>
      <c r="I68" s="195">
        <f t="shared" si="1"/>
        <v>0</v>
      </c>
      <c r="K68" s="458"/>
      <c r="L68" s="71"/>
      <c r="M68" s="71"/>
      <c r="N68" s="71"/>
      <c r="O68" s="71"/>
      <c r="P68" s="71"/>
      <c r="Q68" s="71"/>
      <c r="R68" s="71"/>
      <c r="S68" s="71"/>
      <c r="T68" s="71"/>
    </row>
    <row r="69" spans="1:20" s="7" customFormat="1" ht="18" customHeight="1" x14ac:dyDescent="0.3">
      <c r="A69" s="7" t="s">
        <v>528</v>
      </c>
      <c r="B69" s="71"/>
      <c r="C69" s="22"/>
      <c r="D69" s="1"/>
      <c r="E69" s="25" t="s">
        <v>527</v>
      </c>
      <c r="F69" s="1"/>
      <c r="G69" s="194"/>
      <c r="I69" s="195">
        <f t="shared" si="1"/>
        <v>0</v>
      </c>
      <c r="L69" s="71"/>
      <c r="N69" s="71"/>
      <c r="O69" s="71"/>
      <c r="P69" s="71"/>
      <c r="Q69" s="71"/>
      <c r="R69" s="71"/>
      <c r="S69" s="71"/>
      <c r="T69" s="71"/>
    </row>
    <row r="70" spans="1:20" s="71" customFormat="1" ht="18" customHeight="1" x14ac:dyDescent="0.3">
      <c r="A70" s="7" t="s">
        <v>529</v>
      </c>
      <c r="B70" s="1"/>
      <c r="C70" s="22"/>
      <c r="D70" s="1"/>
      <c r="E70" s="354" t="s">
        <v>123</v>
      </c>
      <c r="F70" s="31"/>
      <c r="G70" s="359">
        <f>SUM(G63:G69)</f>
        <v>0</v>
      </c>
      <c r="H70" s="42"/>
      <c r="I70" s="359">
        <f>G70*12</f>
        <v>0</v>
      </c>
    </row>
    <row r="71" spans="1:20" s="71" customFormat="1" ht="18" customHeight="1" x14ac:dyDescent="0.3">
      <c r="A71" s="465" t="s">
        <v>493</v>
      </c>
      <c r="B71" s="465"/>
      <c r="C71" s="465"/>
      <c r="D71" s="186"/>
      <c r="E71" s="47"/>
      <c r="F71" s="186"/>
      <c r="G71" s="352" t="s">
        <v>497</v>
      </c>
      <c r="H71" s="55"/>
      <c r="I71" s="352" t="s">
        <v>122</v>
      </c>
    </row>
    <row r="72" spans="1:20" s="71" customFormat="1" ht="18" customHeight="1" x14ac:dyDescent="0.3">
      <c r="A72" s="357" t="s">
        <v>494</v>
      </c>
      <c r="B72" s="1"/>
      <c r="C72" s="353"/>
      <c r="D72" s="1"/>
      <c r="E72" s="25" t="s">
        <v>495</v>
      </c>
      <c r="F72" s="31"/>
      <c r="G72" s="194"/>
      <c r="H72" s="356"/>
      <c r="I72" s="194"/>
    </row>
    <row r="73" spans="1:20" s="71" customFormat="1" ht="18" customHeight="1" x14ac:dyDescent="0.3">
      <c r="A73" s="357" t="s">
        <v>494</v>
      </c>
      <c r="B73" s="1"/>
      <c r="C73" s="291"/>
      <c r="D73" s="1"/>
      <c r="E73" s="25" t="s">
        <v>495</v>
      </c>
      <c r="F73" s="31"/>
      <c r="G73" s="194"/>
      <c r="H73" s="356"/>
      <c r="I73" s="194"/>
    </row>
    <row r="74" spans="1:20" s="71" customFormat="1" ht="18" customHeight="1" x14ac:dyDescent="0.3">
      <c r="A74" s="357" t="s">
        <v>494</v>
      </c>
      <c r="B74" s="1"/>
      <c r="C74" s="291"/>
      <c r="D74" s="1"/>
      <c r="E74" s="25" t="s">
        <v>495</v>
      </c>
      <c r="F74" s="1"/>
      <c r="G74" s="194"/>
      <c r="H74" s="7"/>
      <c r="I74" s="194"/>
    </row>
    <row r="75" spans="1:20" s="71" customFormat="1" ht="12" customHeight="1" x14ac:dyDescent="0.3">
      <c r="A75" s="357"/>
      <c r="B75" s="1"/>
      <c r="C75" s="353"/>
      <c r="D75" s="1"/>
      <c r="E75" s="25"/>
      <c r="F75" s="1"/>
      <c r="G75" s="355"/>
      <c r="H75" s="7"/>
      <c r="I75" s="355"/>
    </row>
    <row r="76" spans="1:20" s="71" customFormat="1" ht="18" customHeight="1" x14ac:dyDescent="0.3">
      <c r="A76" s="44"/>
      <c r="B76" s="43"/>
      <c r="C76" s="43"/>
      <c r="D76" s="43"/>
      <c r="E76" s="47" t="s">
        <v>78</v>
      </c>
      <c r="F76" s="43"/>
      <c r="G76" s="196">
        <f>(+I70+I57)+(K18*12)+(K19*12)+(K20*12)+(K21*12)</f>
        <v>0</v>
      </c>
      <c r="H76" s="44"/>
      <c r="I76" s="44"/>
      <c r="J76" s="7"/>
      <c r="K76" s="7"/>
    </row>
    <row r="77" spans="1:20" s="71" customFormat="1" ht="18" customHeight="1" x14ac:dyDescent="0.3">
      <c r="D77" s="460"/>
      <c r="E77" s="460"/>
      <c r="F77" s="460"/>
    </row>
    <row r="78" spans="1:20" s="71" customFormat="1" ht="18" customHeight="1" x14ac:dyDescent="0.3">
      <c r="A78" s="34" t="s">
        <v>225</v>
      </c>
      <c r="B78" s="34"/>
      <c r="C78" s="34"/>
      <c r="D78" s="75"/>
      <c r="E78" s="75"/>
      <c r="F78" s="75"/>
      <c r="G78" s="75"/>
      <c r="H78" s="75"/>
      <c r="I78" s="75"/>
      <c r="J78" s="75"/>
      <c r="K78" s="75"/>
    </row>
    <row r="79" spans="1:20" s="7" customFormat="1" ht="18" customHeight="1" x14ac:dyDescent="0.3">
      <c r="A79" s="33"/>
      <c r="B79" s="33"/>
      <c r="C79" s="33"/>
    </row>
    <row r="80" spans="1:20" s="11" customFormat="1" ht="18" customHeight="1" x14ac:dyDescent="0.3">
      <c r="A80" s="43" t="s">
        <v>3</v>
      </c>
      <c r="E80" s="49" t="s">
        <v>0</v>
      </c>
      <c r="G80" s="49" t="s">
        <v>4</v>
      </c>
    </row>
    <row r="81" spans="1:11" s="71" customFormat="1" ht="18" customHeight="1" x14ac:dyDescent="0.3">
      <c r="A81" s="456"/>
      <c r="B81" s="456"/>
      <c r="C81" s="456"/>
      <c r="E81" s="6"/>
      <c r="G81" s="192"/>
    </row>
    <row r="82" spans="1:11" s="71" customFormat="1" ht="18" customHeight="1" x14ac:dyDescent="0.3">
      <c r="A82" s="456"/>
      <c r="B82" s="456"/>
      <c r="C82" s="456"/>
      <c r="E82" s="22"/>
      <c r="G82" s="192"/>
      <c r="I82" s="461"/>
      <c r="J82" s="462"/>
      <c r="K82" s="462"/>
    </row>
    <row r="83" spans="1:11" s="71" customFormat="1" ht="18" customHeight="1" x14ac:dyDescent="0.3">
      <c r="A83" s="456"/>
      <c r="B83" s="456"/>
      <c r="C83" s="456"/>
      <c r="E83" s="22"/>
      <c r="G83" s="192"/>
      <c r="I83" s="462"/>
      <c r="J83" s="462"/>
      <c r="K83" s="462"/>
    </row>
    <row r="84" spans="1:11" s="71" customFormat="1" ht="18" customHeight="1" x14ac:dyDescent="0.3">
      <c r="A84" s="456"/>
      <c r="B84" s="456"/>
      <c r="C84" s="456"/>
      <c r="E84" s="22"/>
      <c r="G84" s="192"/>
      <c r="I84" s="462"/>
      <c r="J84" s="462"/>
      <c r="K84" s="462"/>
    </row>
    <row r="85" spans="1:11" s="71" customFormat="1" ht="18" customHeight="1" x14ac:dyDescent="0.3">
      <c r="A85" s="3"/>
      <c r="B85" s="3"/>
      <c r="C85" s="3"/>
      <c r="I85" s="462"/>
      <c r="J85" s="462"/>
      <c r="K85" s="462"/>
    </row>
    <row r="86" spans="1:11" s="71" customFormat="1" ht="18" customHeight="1" x14ac:dyDescent="0.3">
      <c r="A86" s="43" t="s">
        <v>228</v>
      </c>
      <c r="E86" s="49" t="s">
        <v>0</v>
      </c>
      <c r="F86" s="12"/>
      <c r="G86" s="49" t="s">
        <v>4</v>
      </c>
      <c r="I86" s="462"/>
      <c r="J86" s="462"/>
      <c r="K86" s="462"/>
    </row>
    <row r="87" spans="1:11" s="71" customFormat="1" ht="18" customHeight="1" x14ac:dyDescent="0.3">
      <c r="A87" s="456"/>
      <c r="B87" s="456"/>
      <c r="C87" s="456"/>
      <c r="E87" s="24"/>
      <c r="G87" s="192"/>
      <c r="I87" s="462"/>
      <c r="J87" s="462"/>
      <c r="K87" s="462"/>
    </row>
    <row r="88" spans="1:11" s="71" customFormat="1" ht="18" customHeight="1" x14ac:dyDescent="0.3">
      <c r="A88" s="456"/>
      <c r="B88" s="456"/>
      <c r="C88" s="456"/>
      <c r="E88" s="22"/>
      <c r="G88" s="192"/>
      <c r="I88" s="27"/>
      <c r="J88" s="27"/>
      <c r="K88" s="27"/>
    </row>
    <row r="89" spans="1:11" s="71" customFormat="1" ht="18" customHeight="1" x14ac:dyDescent="0.3">
      <c r="A89" s="3"/>
      <c r="B89" s="3"/>
      <c r="C89" s="3"/>
      <c r="I89" s="27"/>
      <c r="J89" s="27"/>
      <c r="K89" s="27"/>
    </row>
    <row r="90" spans="1:11" s="71" customFormat="1" ht="18" customHeight="1" x14ac:dyDescent="0.3">
      <c r="A90" s="43" t="s">
        <v>227</v>
      </c>
      <c r="E90" s="49" t="s">
        <v>93</v>
      </c>
      <c r="I90" s="27"/>
      <c r="J90" s="27"/>
      <c r="K90" s="27"/>
    </row>
    <row r="91" spans="1:11" s="71" customFormat="1" ht="18" customHeight="1" x14ac:dyDescent="0.3">
      <c r="A91" s="40"/>
      <c r="B91" s="1"/>
      <c r="C91" s="40"/>
      <c r="E91" s="192"/>
      <c r="G91" s="292"/>
      <c r="J91" s="27"/>
      <c r="K91" s="27"/>
    </row>
    <row r="92" spans="1:11" s="71" customFormat="1" ht="18" customHeight="1" x14ac:dyDescent="0.3">
      <c r="A92" s="28" t="s">
        <v>189</v>
      </c>
      <c r="B92" s="28"/>
      <c r="C92" s="28" t="s">
        <v>80</v>
      </c>
      <c r="D92" s="28"/>
      <c r="G92" s="29" t="s">
        <v>208</v>
      </c>
      <c r="J92" s="27"/>
      <c r="K92" s="27"/>
    </row>
    <row r="93" spans="1:11" s="71" customFormat="1" ht="18" customHeight="1" x14ac:dyDescent="0.3">
      <c r="A93" s="40"/>
      <c r="B93" s="1"/>
      <c r="C93" s="40"/>
      <c r="E93" s="192"/>
      <c r="G93" s="292"/>
      <c r="J93" s="27"/>
      <c r="K93" s="27"/>
    </row>
    <row r="94" spans="1:11" s="71" customFormat="1" ht="18" customHeight="1" x14ac:dyDescent="0.3">
      <c r="A94" s="28" t="s">
        <v>189</v>
      </c>
      <c r="B94" s="28"/>
      <c r="C94" s="28" t="s">
        <v>80</v>
      </c>
      <c r="D94" s="28"/>
      <c r="G94" s="29" t="s">
        <v>208</v>
      </c>
      <c r="J94" s="27"/>
      <c r="K94" s="27"/>
    </row>
    <row r="95" spans="1:11" s="71" customFormat="1" ht="18" customHeight="1" x14ac:dyDescent="0.3"/>
    <row r="96" spans="1:11" s="71" customFormat="1" ht="18" customHeight="1" x14ac:dyDescent="0.3"/>
    <row r="97" spans="1:11" s="71" customFormat="1" ht="18" customHeight="1" x14ac:dyDescent="0.3">
      <c r="A97" s="34" t="s">
        <v>506</v>
      </c>
      <c r="B97" s="34"/>
      <c r="C97" s="34"/>
      <c r="D97" s="75"/>
      <c r="E97" s="75"/>
      <c r="F97" s="75"/>
      <c r="G97" s="75"/>
      <c r="H97" s="75"/>
      <c r="I97" s="75"/>
      <c r="J97" s="75"/>
      <c r="K97" s="75"/>
    </row>
    <row r="98" spans="1:11" s="7" customFormat="1" ht="18" customHeight="1" x14ac:dyDescent="0.3">
      <c r="A98" s="33"/>
      <c r="B98" s="33"/>
      <c r="C98" s="33"/>
    </row>
    <row r="99" spans="1:11" s="71" customFormat="1" ht="18" customHeight="1" x14ac:dyDescent="0.3">
      <c r="A99" s="43" t="s">
        <v>79</v>
      </c>
      <c r="C99" s="3"/>
      <c r="D99" s="3"/>
      <c r="E99" s="3"/>
      <c r="F99" s="3"/>
      <c r="G99" s="3"/>
      <c r="H99" s="3"/>
      <c r="I99" s="3"/>
      <c r="J99" s="3"/>
      <c r="K99" s="3"/>
    </row>
    <row r="100" spans="1:11" s="71" customFormat="1" ht="18" customHeight="1" x14ac:dyDescent="0.3">
      <c r="A100" s="448"/>
      <c r="B100" s="448"/>
      <c r="C100" s="456"/>
      <c r="D100" s="456"/>
      <c r="E100" s="456"/>
      <c r="F100" s="456"/>
      <c r="G100" s="456"/>
      <c r="H100" s="456"/>
      <c r="I100" s="467"/>
      <c r="J100" s="467"/>
      <c r="K100" s="467"/>
    </row>
    <row r="101" spans="1:11" s="2" customFormat="1" ht="18" customHeight="1" x14ac:dyDescent="0.25">
      <c r="A101" s="2" t="s">
        <v>8</v>
      </c>
      <c r="C101" s="454" t="s">
        <v>188</v>
      </c>
      <c r="D101" s="454"/>
      <c r="E101" s="454"/>
      <c r="F101" s="454"/>
      <c r="G101" s="454"/>
      <c r="H101" s="454"/>
      <c r="I101" s="454" t="s">
        <v>137</v>
      </c>
      <c r="J101" s="454"/>
      <c r="K101" s="454"/>
    </row>
    <row r="102" spans="1:11" s="71" customFormat="1" ht="18" customHeight="1" x14ac:dyDescent="0.3">
      <c r="A102" s="24"/>
      <c r="B102" s="1"/>
      <c r="C102" s="467"/>
      <c r="D102" s="467"/>
      <c r="E102" s="467"/>
      <c r="G102" s="467"/>
      <c r="H102" s="467"/>
      <c r="I102" s="467"/>
      <c r="J102" s="467"/>
      <c r="K102" s="467"/>
    </row>
    <row r="103" spans="1:11" s="2" customFormat="1" ht="18" customHeight="1" x14ac:dyDescent="0.25">
      <c r="A103" s="2" t="s">
        <v>7</v>
      </c>
      <c r="C103" s="454" t="s">
        <v>81</v>
      </c>
      <c r="D103" s="454"/>
      <c r="E103" s="454"/>
      <c r="G103" s="466" t="s">
        <v>187</v>
      </c>
      <c r="H103" s="466"/>
      <c r="I103" s="466"/>
      <c r="J103" s="466"/>
      <c r="K103" s="466"/>
    </row>
    <row r="104" spans="1:11" s="2" customFormat="1" ht="18" customHeight="1" x14ac:dyDescent="0.3">
      <c r="A104" s="24"/>
      <c r="B104" s="1"/>
      <c r="C104" s="467"/>
      <c r="D104" s="467"/>
      <c r="E104" s="467"/>
      <c r="F104" s="71"/>
      <c r="G104" s="467"/>
      <c r="H104" s="467"/>
      <c r="I104" s="467"/>
      <c r="J104" s="467"/>
      <c r="K104" s="467"/>
    </row>
    <row r="105" spans="1:11" s="2" customFormat="1" ht="18" customHeight="1" x14ac:dyDescent="0.25">
      <c r="A105" s="2" t="s">
        <v>212</v>
      </c>
      <c r="C105" s="454" t="s">
        <v>81</v>
      </c>
      <c r="D105" s="454"/>
      <c r="E105" s="454"/>
      <c r="G105" s="454" t="s">
        <v>187</v>
      </c>
      <c r="H105" s="454"/>
      <c r="I105" s="454"/>
      <c r="J105" s="454"/>
      <c r="K105" s="454"/>
    </row>
    <row r="106" spans="1:11" s="71" customFormat="1" ht="18" customHeight="1" x14ac:dyDescent="0.3">
      <c r="G106" s="3"/>
      <c r="I106" s="3"/>
    </row>
    <row r="107" spans="1:11" s="71" customFormat="1" ht="18" customHeight="1" x14ac:dyDescent="0.3">
      <c r="A107" s="43" t="s">
        <v>444</v>
      </c>
      <c r="C107" s="3"/>
      <c r="D107" s="3"/>
      <c r="E107" s="3"/>
      <c r="F107" s="3"/>
      <c r="G107" s="3"/>
      <c r="H107" s="3"/>
      <c r="I107" s="3"/>
      <c r="J107" s="3"/>
      <c r="K107" s="3"/>
    </row>
    <row r="108" spans="1:11" s="71" customFormat="1" ht="18" customHeight="1" x14ac:dyDescent="0.3">
      <c r="A108" s="448"/>
      <c r="B108" s="448"/>
      <c r="C108" s="456"/>
      <c r="D108" s="456"/>
      <c r="E108" s="456"/>
      <c r="F108" s="456"/>
      <c r="G108" s="456"/>
      <c r="H108" s="456"/>
      <c r="I108" s="456"/>
      <c r="J108" s="456"/>
      <c r="K108" s="456"/>
    </row>
    <row r="109" spans="1:11" s="2" customFormat="1" ht="18" customHeight="1" x14ac:dyDescent="0.25">
      <c r="A109" s="2" t="s">
        <v>8</v>
      </c>
      <c r="C109" s="454" t="s">
        <v>188</v>
      </c>
      <c r="D109" s="454"/>
      <c r="E109" s="454"/>
      <c r="F109" s="454"/>
      <c r="G109" s="454"/>
      <c r="H109" s="454"/>
      <c r="I109" s="454" t="s">
        <v>445</v>
      </c>
      <c r="J109" s="454"/>
      <c r="K109" s="454"/>
    </row>
    <row r="110" spans="1:11" s="71" customFormat="1" ht="18" customHeight="1" x14ac:dyDescent="0.3">
      <c r="A110" s="24"/>
      <c r="B110" s="1"/>
      <c r="C110" s="467"/>
      <c r="D110" s="467"/>
      <c r="E110" s="467"/>
      <c r="G110" s="467"/>
      <c r="H110" s="467"/>
      <c r="I110" s="467"/>
      <c r="J110" s="467"/>
      <c r="K110" s="467"/>
    </row>
    <row r="111" spans="1:11" s="2" customFormat="1" ht="18" customHeight="1" x14ac:dyDescent="0.25">
      <c r="A111" s="2" t="s">
        <v>446</v>
      </c>
      <c r="C111" s="454" t="s">
        <v>81</v>
      </c>
      <c r="D111" s="454"/>
      <c r="E111" s="454"/>
      <c r="G111" s="466" t="s">
        <v>187</v>
      </c>
      <c r="H111" s="466"/>
      <c r="I111" s="466"/>
      <c r="J111" s="466"/>
      <c r="K111" s="466"/>
    </row>
    <row r="112" spans="1:11" s="2" customFormat="1" ht="18" customHeight="1" x14ac:dyDescent="0.3">
      <c r="A112" s="24"/>
      <c r="B112" s="1"/>
      <c r="C112" s="467"/>
      <c r="D112" s="467"/>
      <c r="E112" s="467"/>
      <c r="F112" s="71"/>
      <c r="G112" s="467"/>
      <c r="H112" s="467"/>
      <c r="I112" s="467"/>
      <c r="J112" s="467"/>
      <c r="K112" s="467"/>
    </row>
    <row r="113" spans="1:11" s="2" customFormat="1" ht="18" customHeight="1" x14ac:dyDescent="0.25">
      <c r="A113" s="2" t="s">
        <v>447</v>
      </c>
      <c r="C113" s="454" t="s">
        <v>81</v>
      </c>
      <c r="D113" s="454"/>
      <c r="E113" s="454"/>
      <c r="G113" s="454" t="s">
        <v>187</v>
      </c>
      <c r="H113" s="454"/>
      <c r="I113" s="454"/>
      <c r="J113" s="454"/>
      <c r="K113" s="454"/>
    </row>
    <row r="114" spans="1:11" s="71" customFormat="1" ht="18" customHeight="1" x14ac:dyDescent="0.3">
      <c r="G114" s="3"/>
      <c r="I114" s="3"/>
    </row>
    <row r="115" spans="1:11" s="71" customFormat="1" ht="18" customHeight="1" x14ac:dyDescent="0.3">
      <c r="A115" s="43" t="s">
        <v>443</v>
      </c>
      <c r="C115" s="3"/>
      <c r="D115" s="3"/>
      <c r="E115" s="3"/>
      <c r="F115" s="3"/>
      <c r="G115" s="3"/>
      <c r="H115" s="3"/>
      <c r="I115" s="3"/>
      <c r="J115" s="3"/>
      <c r="K115" s="3"/>
    </row>
    <row r="116" spans="1:11" s="71" customFormat="1" ht="18" customHeight="1" x14ac:dyDescent="0.3">
      <c r="A116" s="448"/>
      <c r="B116" s="448"/>
      <c r="C116" s="456"/>
      <c r="D116" s="456"/>
      <c r="E116" s="456"/>
      <c r="F116" s="456"/>
      <c r="G116" s="456"/>
      <c r="H116" s="456"/>
      <c r="I116" s="456"/>
      <c r="J116" s="456"/>
      <c r="K116" s="456"/>
    </row>
    <row r="117" spans="1:11" s="71" customFormat="1" ht="18" customHeight="1" x14ac:dyDescent="0.3">
      <c r="A117" s="2" t="s">
        <v>8</v>
      </c>
      <c r="B117" s="2"/>
      <c r="C117" s="454" t="s">
        <v>188</v>
      </c>
      <c r="D117" s="454"/>
      <c r="E117" s="454"/>
      <c r="F117" s="454"/>
      <c r="G117" s="454"/>
      <c r="H117" s="454"/>
      <c r="I117" s="454" t="s">
        <v>448</v>
      </c>
      <c r="J117" s="454"/>
      <c r="K117" s="454"/>
    </row>
    <row r="118" spans="1:11" s="71" customFormat="1" ht="18" customHeight="1" x14ac:dyDescent="0.3">
      <c r="A118" s="24"/>
      <c r="B118" s="1"/>
      <c r="C118" s="467"/>
      <c r="D118" s="467"/>
      <c r="E118" s="467"/>
      <c r="G118" s="467"/>
      <c r="H118" s="467"/>
      <c r="I118" s="467"/>
      <c r="J118" s="467"/>
      <c r="K118" s="467"/>
    </row>
    <row r="119" spans="1:11" s="71" customFormat="1" ht="18" customHeight="1" x14ac:dyDescent="0.3">
      <c r="A119" s="2" t="s">
        <v>449</v>
      </c>
      <c r="B119" s="2"/>
      <c r="C119" s="454" t="s">
        <v>81</v>
      </c>
      <c r="D119" s="454"/>
      <c r="E119" s="454"/>
      <c r="F119" s="2"/>
      <c r="G119" s="466" t="s">
        <v>187</v>
      </c>
      <c r="H119" s="466"/>
      <c r="I119" s="466"/>
      <c r="J119" s="466"/>
      <c r="K119" s="466"/>
    </row>
    <row r="120" spans="1:11" s="71" customFormat="1" ht="18" customHeight="1" x14ac:dyDescent="0.3">
      <c r="G120" s="3"/>
      <c r="I120" s="3"/>
    </row>
    <row r="121" spans="1:11" s="71" customFormat="1" ht="18.75" customHeight="1" x14ac:dyDescent="0.3">
      <c r="A121" s="13" t="s">
        <v>213</v>
      </c>
      <c r="B121" s="13"/>
      <c r="C121" s="3"/>
      <c r="D121" s="3"/>
      <c r="E121" s="3"/>
      <c r="F121" s="3"/>
      <c r="G121" s="3"/>
      <c r="H121" s="3"/>
      <c r="I121" s="3"/>
      <c r="J121" s="3"/>
      <c r="K121" s="3"/>
    </row>
    <row r="122" spans="1:11" s="7" customFormat="1" ht="187" customHeight="1" x14ac:dyDescent="0.3">
      <c r="A122" s="470" t="s">
        <v>382</v>
      </c>
      <c r="B122" s="470"/>
      <c r="C122" s="470"/>
      <c r="D122" s="470"/>
      <c r="E122" s="470"/>
      <c r="F122" s="470"/>
      <c r="G122" s="470"/>
      <c r="H122" s="470"/>
      <c r="I122" s="470"/>
      <c r="J122" s="470"/>
      <c r="K122" s="470"/>
    </row>
    <row r="123" spans="1:11" s="71" customFormat="1" ht="34.5" customHeight="1" x14ac:dyDescent="0.3">
      <c r="A123" s="451">
        <f>A10</f>
        <v>0</v>
      </c>
      <c r="B123" s="451"/>
      <c r="C123" s="451"/>
      <c r="D123" s="451"/>
      <c r="E123" s="451"/>
      <c r="F123" s="451"/>
      <c r="G123" s="451"/>
      <c r="I123" s="206"/>
      <c r="K123" s="26"/>
    </row>
    <row r="124" spans="1:11" s="7" customFormat="1" ht="15.75" customHeight="1" x14ac:dyDescent="0.3">
      <c r="A124" s="449" t="s">
        <v>189</v>
      </c>
      <c r="B124" s="449"/>
      <c r="C124" s="449"/>
      <c r="D124" s="449" t="s">
        <v>83</v>
      </c>
      <c r="E124" s="449"/>
      <c r="F124" s="449"/>
      <c r="G124" s="449"/>
      <c r="H124" s="71"/>
      <c r="I124" s="3" t="s">
        <v>82</v>
      </c>
      <c r="J124" s="450"/>
      <c r="K124" s="450"/>
    </row>
    <row r="125" spans="1:11" s="7" customFormat="1" ht="34.5" customHeight="1" x14ac:dyDescent="0.3">
      <c r="A125" s="451">
        <f>A11</f>
        <v>0</v>
      </c>
      <c r="B125" s="451"/>
      <c r="C125" s="451"/>
      <c r="D125" s="451"/>
      <c r="E125" s="451"/>
      <c r="F125" s="451"/>
      <c r="G125" s="451"/>
      <c r="H125" s="1"/>
      <c r="I125" s="293"/>
      <c r="J125" s="3"/>
      <c r="K125" s="3"/>
    </row>
    <row r="126" spans="1:11" s="7" customFormat="1" ht="14.25" customHeight="1" x14ac:dyDescent="0.3">
      <c r="A126" s="449" t="s">
        <v>189</v>
      </c>
      <c r="B126" s="449"/>
      <c r="C126" s="449"/>
      <c r="D126" s="447" t="s">
        <v>83</v>
      </c>
      <c r="E126" s="447"/>
      <c r="F126" s="447"/>
      <c r="G126" s="447"/>
      <c r="H126" s="71"/>
      <c r="I126" s="316" t="s">
        <v>82</v>
      </c>
      <c r="J126" s="452"/>
      <c r="K126" s="452"/>
    </row>
    <row r="127" spans="1:11" s="7" customFormat="1" ht="14.25" customHeight="1" x14ac:dyDescent="0.3">
      <c r="A127" s="3"/>
      <c r="B127" s="3"/>
      <c r="C127" s="3"/>
      <c r="D127" s="39"/>
      <c r="E127" s="39"/>
      <c r="F127" s="39"/>
      <c r="G127" s="39"/>
      <c r="H127" s="71"/>
      <c r="I127" s="3"/>
      <c r="J127" s="39"/>
      <c r="K127" s="39"/>
    </row>
    <row r="128" spans="1:11" s="7" customFormat="1" ht="14.25" customHeight="1" x14ac:dyDescent="0.3">
      <c r="A128" s="13" t="s">
        <v>214</v>
      </c>
      <c r="B128" s="13"/>
      <c r="C128" s="3"/>
      <c r="D128" s="39"/>
      <c r="E128" s="39"/>
      <c r="F128" s="39"/>
      <c r="G128" s="39"/>
      <c r="H128" s="71"/>
      <c r="I128" s="3"/>
      <c r="J128" s="39"/>
      <c r="K128" s="39"/>
    </row>
    <row r="129" spans="1:11" s="71" customFormat="1" ht="37.5" customHeight="1" x14ac:dyDescent="0.3">
      <c r="A129" s="453" t="s">
        <v>255</v>
      </c>
      <c r="B129" s="453"/>
      <c r="C129" s="453"/>
      <c r="D129" s="453"/>
      <c r="E129" s="453"/>
      <c r="F129" s="453"/>
      <c r="G129" s="453"/>
      <c r="H129" s="453"/>
      <c r="I129" s="453"/>
      <c r="J129" s="453"/>
      <c r="K129" s="453"/>
    </row>
    <row r="130" spans="1:11" s="7" customFormat="1" ht="41.25" customHeight="1" x14ac:dyDescent="0.3">
      <c r="A130" s="451">
        <f>A102</f>
        <v>0</v>
      </c>
      <c r="B130" s="451"/>
      <c r="C130" s="451"/>
      <c r="D130" s="30"/>
      <c r="E130" s="30"/>
      <c r="F130" s="30"/>
      <c r="G130" s="30"/>
      <c r="H130" s="71"/>
      <c r="I130" s="206"/>
      <c r="J130" s="3"/>
      <c r="K130" s="3"/>
    </row>
    <row r="131" spans="1:11" s="7" customFormat="1" ht="18.75" customHeight="1" x14ac:dyDescent="0.3">
      <c r="A131" s="449" t="s">
        <v>189</v>
      </c>
      <c r="B131" s="449"/>
      <c r="C131" s="449"/>
      <c r="D131" s="449" t="s">
        <v>83</v>
      </c>
      <c r="E131" s="449"/>
      <c r="F131" s="449"/>
      <c r="G131" s="449"/>
      <c r="H131" s="71"/>
      <c r="I131" s="3" t="s">
        <v>82</v>
      </c>
      <c r="J131" s="3"/>
      <c r="K131" s="3"/>
    </row>
  </sheetData>
  <sheetProtection algorithmName="SHA-512" hashValue="sAZK4M1MUrK+ksRSZ8U51cwsfPSVx9Qzt2W3AawyzVIEtO48QQPIBFWhbByVSOLwvsqeIcGoJ1gF9zLG9U4PgA==" saltValue="EFKRjBU4pqlgM/5hTwafwQ==" spinCount="100000" sheet="1" selectLockedCells="1"/>
  <protectedRanges>
    <protectedRange sqref="E41:E42 A25:B26 D41:D43 G43 C44 F41:F43 H41:H43 A41:A42 B45:B46 A45 A36:A38 B39:B43" name="Range1"/>
    <protectedRange sqref="K104 E106 K102 F101 F102:G106 E102 E104 B106:C106 B114:E114 K112 E107:G108 K106:K108 K110 F109 F110:G114 E110 C107:D113 E112 B107:B112 E115:G116 K114:K116 K118 F117 E118 A95:K96 A120:K120 B115:D119 F118:G119 E99:G100 D99:D106 K99:K100 C99:C105 B99:B104 H99:J119 A99:A119" name="Range3_1"/>
    <protectedRange sqref="G41:G42 G25:I26 F77:F90 D25:E26 F10:F13 F50:F70 K77:K94 G45 D17:D18 C11:C13 F17:F18 H18 C17 A93:C93 C9 A47:B49 K53:K55 E17 E11:E13 C92 G17:J17 K17:K21 A63:C64 E50:E54 I49:K50 K65 F19:H21 H76:J90 C19:D21 E19:E20 J45:K45 E43:E45 E9:H9 K67:K68 J51:J54 F91:H94 G57:H59 J57:J60 G47:H54 D50:D70 J91:J94 C94 E84:E91 G70 E93 E70 A67:A68 A77:A91 J6:K14 K63 B50:C53 A50:A51 A54:A55 B55:C56 B58:C62 H60 G60:G67 I51:I70 D76:D94 E76:E80 B76:C91 G71:H72 H73 G73:G89 I71:K75 B71:F75 E57:E67 A97:K98 H41:H45 D44:D45 F44:F45 C57 B66:C70" name="Range3_1_2"/>
    <protectedRange sqref="H16:I16 B16:F16 J15:J16 H23:K24 C23:F24 F31 A25:A30 C31:C33 F30:I30 J25:K30 H31:H40 J39:J40 J34 G31:G33 E32:F33 I32:I33 B25:B33 C36:D40 B36:B38 I35:J38 K31:K40 D25:D35 A35:C35 A22:B24 A16:A17 K16 H27:H29 F34:F40 E35 E37:E38" name="Range3_1_1_1"/>
    <protectedRange sqref="A3:K4" name="Range1_1"/>
    <protectedRange sqref="E28 G27:G29 F27:F28" name="Range3_1_1_1_1"/>
  </protectedRanges>
  <mergeCells count="70">
    <mergeCell ref="C111:E111"/>
    <mergeCell ref="G111:K111"/>
    <mergeCell ref="C112:E112"/>
    <mergeCell ref="G112:K112"/>
    <mergeCell ref="C113:E113"/>
    <mergeCell ref="G113:K113"/>
    <mergeCell ref="C108:H108"/>
    <mergeCell ref="I108:K108"/>
    <mergeCell ref="C109:H109"/>
    <mergeCell ref="I109:K109"/>
    <mergeCell ref="C110:E110"/>
    <mergeCell ref="G110:K110"/>
    <mergeCell ref="A123:C123"/>
    <mergeCell ref="A122:K122"/>
    <mergeCell ref="A116:B116"/>
    <mergeCell ref="C116:H116"/>
    <mergeCell ref="I116:K116"/>
    <mergeCell ref="C117:H117"/>
    <mergeCell ref="I117:K117"/>
    <mergeCell ref="C118:E118"/>
    <mergeCell ref="G118:K118"/>
    <mergeCell ref="C119:E119"/>
    <mergeCell ref="D123:G123"/>
    <mergeCell ref="G119:K119"/>
    <mergeCell ref="I100:K100"/>
    <mergeCell ref="I101:K101"/>
    <mergeCell ref="C101:H101"/>
    <mergeCell ref="C102:E102"/>
    <mergeCell ref="I30:J31"/>
    <mergeCell ref="C100:H100"/>
    <mergeCell ref="A71:C71"/>
    <mergeCell ref="A37:K37"/>
    <mergeCell ref="A42:A44"/>
    <mergeCell ref="C103:E103"/>
    <mergeCell ref="G103:K103"/>
    <mergeCell ref="G102:K102"/>
    <mergeCell ref="C104:E104"/>
    <mergeCell ref="G104:K104"/>
    <mergeCell ref="A3:K3"/>
    <mergeCell ref="A87:C87"/>
    <mergeCell ref="A88:C88"/>
    <mergeCell ref="K51:K55"/>
    <mergeCell ref="K65:K68"/>
    <mergeCell ref="A4:K4"/>
    <mergeCell ref="D77:F77"/>
    <mergeCell ref="A81:C81"/>
    <mergeCell ref="A82:C82"/>
    <mergeCell ref="A83:C83"/>
    <mergeCell ref="I82:K87"/>
    <mergeCell ref="C15:G15"/>
    <mergeCell ref="A84:C84"/>
    <mergeCell ref="E28:F29"/>
    <mergeCell ref="A58:C58"/>
    <mergeCell ref="C25:H25"/>
    <mergeCell ref="D126:G126"/>
    <mergeCell ref="A100:B100"/>
    <mergeCell ref="D131:G131"/>
    <mergeCell ref="J124:K124"/>
    <mergeCell ref="A125:C125"/>
    <mergeCell ref="D125:G125"/>
    <mergeCell ref="A126:C126"/>
    <mergeCell ref="D124:G124"/>
    <mergeCell ref="J126:K126"/>
    <mergeCell ref="A124:C124"/>
    <mergeCell ref="A131:C131"/>
    <mergeCell ref="A130:C130"/>
    <mergeCell ref="A129:K129"/>
    <mergeCell ref="A108:B108"/>
    <mergeCell ref="G105:K105"/>
    <mergeCell ref="C105:E105"/>
  </mergeCells>
  <phoneticPr fontId="5" type="noConversion"/>
  <conditionalFormatting sqref="A10 C10 E10">
    <cfRule type="cellIs" dxfId="28" priority="19" operator="equal">
      <formula>0</formula>
    </cfRule>
  </conditionalFormatting>
  <conditionalFormatting sqref="A102 C102:E102 G102:K102 A104 C104:E104 G104:K104">
    <cfRule type="cellIs" dxfId="27" priority="23" operator="equal">
      <formula>0</formula>
    </cfRule>
  </conditionalFormatting>
  <conditionalFormatting sqref="A110 C110:E110 G110:K110">
    <cfRule type="cellIs" dxfId="26" priority="12" operator="equal">
      <formula>0</formula>
    </cfRule>
  </conditionalFormatting>
  <conditionalFormatting sqref="A118 C118:E118 G118:K118">
    <cfRule type="cellIs" dxfId="25" priority="11" operator="equal">
      <formula>0</formula>
    </cfRule>
  </conditionalFormatting>
  <conditionalFormatting sqref="A81:C81 E81 G81">
    <cfRule type="cellIs" dxfId="24" priority="24" operator="equal">
      <formula>0</formula>
    </cfRule>
  </conditionalFormatting>
  <conditionalFormatting sqref="A87:C87">
    <cfRule type="cellIs" dxfId="23" priority="17" operator="equal">
      <formula>0</formula>
    </cfRule>
  </conditionalFormatting>
  <conditionalFormatting sqref="A100:K100">
    <cfRule type="cellIs" dxfId="22" priority="3" operator="equal">
      <formula>0</formula>
    </cfRule>
  </conditionalFormatting>
  <conditionalFormatting sqref="A108:K108">
    <cfRule type="cellIs" dxfId="21" priority="2" operator="equal">
      <formula>0</formula>
    </cfRule>
  </conditionalFormatting>
  <conditionalFormatting sqref="A116:K116">
    <cfRule type="cellIs" dxfId="20" priority="1" operator="equal">
      <formula>0</formula>
    </cfRule>
  </conditionalFormatting>
  <conditionalFormatting sqref="C25">
    <cfRule type="cellIs" dxfId="19" priority="6" operator="equal">
      <formula>0</formula>
    </cfRule>
  </conditionalFormatting>
  <conditionalFormatting sqref="C27 C29 C31 G31 K31 C34 C39 G39">
    <cfRule type="cellIs" dxfId="18" priority="21" operator="equal">
      <formula>0</formula>
    </cfRule>
  </conditionalFormatting>
  <conditionalFormatting sqref="C51:C57 C59:C61">
    <cfRule type="cellIs" dxfId="17" priority="26" operator="equal">
      <formula>0</formula>
    </cfRule>
  </conditionalFormatting>
  <conditionalFormatting sqref="C64:C70">
    <cfRule type="cellIs" dxfId="16" priority="25" operator="equal">
      <formula>0</formula>
    </cfRule>
  </conditionalFormatting>
  <conditionalFormatting sqref="C72:C74">
    <cfRule type="cellIs" dxfId="15" priority="4" operator="equal">
      <formula>0</formula>
    </cfRule>
  </conditionalFormatting>
  <conditionalFormatting sqref="C15:G15">
    <cfRule type="cellIs" dxfId="14" priority="20" operator="equal">
      <formula>0</formula>
    </cfRule>
  </conditionalFormatting>
  <conditionalFormatting sqref="G27">
    <cfRule type="cellIs" dxfId="13" priority="14" operator="equal">
      <formula>0</formula>
    </cfRule>
  </conditionalFormatting>
  <conditionalFormatting sqref="G29">
    <cfRule type="cellIs" dxfId="12" priority="13" operator="equal">
      <formula>0</formula>
    </cfRule>
  </conditionalFormatting>
  <conditionalFormatting sqref="G50 G63">
    <cfRule type="cellIs" dxfId="11" priority="22" operator="equal">
      <formula>0</formula>
    </cfRule>
  </conditionalFormatting>
  <conditionalFormatting sqref="I11:I13">
    <cfRule type="cellIs" dxfId="10" priority="9" operator="equal">
      <formula>0</formula>
    </cfRule>
  </conditionalFormatting>
  <conditionalFormatting sqref="K15">
    <cfRule type="cellIs" dxfId="9" priority="5" operator="equal">
      <formula>0</formula>
    </cfRule>
  </conditionalFormatting>
  <conditionalFormatting sqref="K50 K64">
    <cfRule type="cellIs" dxfId="8" priority="18" operator="equal">
      <formula>0</formula>
    </cfRule>
  </conditionalFormatting>
  <printOptions horizontalCentered="1"/>
  <pageMargins left="0" right="0" top="0.25" bottom="0.5" header="0" footer="0.5"/>
  <pageSetup scale="80" orientation="portrait" r:id="rId1"/>
  <headerFooter alignWithMargins="0">
    <oddFooter>&amp;C&amp;P of &amp;N</oddFooter>
  </headerFooter>
  <rowBreaks count="2" manualBreakCount="2">
    <brk id="45" max="10" man="1"/>
    <brk id="95" max="10"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0000000}">
          <x14:formula1>
            <xm:f>Sheet1!$A$2:$A$4</xm:f>
          </x14:formula1>
          <xm:sqref>G29</xm:sqref>
        </x14:dataValidation>
        <x14:dataValidation type="list" allowBlank="1" showInputMessage="1" showErrorMessage="1" xr:uid="{00000000-0002-0000-0200-000001000000}">
          <x14:formula1>
            <xm:f>Sheet1!$B$2:$B$4</xm:f>
          </x14:formula1>
          <xm:sqref>K31</xm:sqref>
        </x14:dataValidation>
        <x14:dataValidation type="list" allowBlank="1" showInputMessage="1" showErrorMessage="1" xr:uid="{00000000-0002-0000-0200-000002000000}">
          <x14:formula1>
            <xm:f>Sheet1!$C$2:$C$3</xm:f>
          </x14:formula1>
          <xm:sqref>G18:G21 I18:I21 E10:E13 K50 K64 G91 G93 G10:G13</xm:sqref>
        </x14:dataValidation>
        <x14:dataValidation type="list" allowBlank="1" showInputMessage="1" showErrorMessage="1" xr:uid="{00000000-0002-0000-0200-000003000000}">
          <x14:formula1>
            <xm:f>Sheet1!$D$2:$D$8</xm:f>
          </x14:formula1>
          <xm:sqref>E81:E84</xm:sqref>
        </x14:dataValidation>
        <x14:dataValidation type="list" allowBlank="1" showInputMessage="1" showErrorMessage="1" xr:uid="{00000000-0002-0000-0200-000004000000}">
          <x14:formula1>
            <xm:f>Sheet1!$E$2:$E$6</xm:f>
          </x14:formula1>
          <xm:sqref>E87:E88</xm:sqref>
        </x14:dataValidation>
        <x14:dataValidation type="list" allowBlank="1" showInputMessage="1" showErrorMessage="1" xr:uid="{00000000-0002-0000-0200-000005000000}">
          <x14:formula1>
            <xm:f>Sheet1!$F$2:$F$7</xm:f>
          </x14:formula1>
          <xm:sqref>C91 C93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tint="0.39997558519241921"/>
  </sheetPr>
  <dimension ref="A1:P94"/>
  <sheetViews>
    <sheetView workbookViewId="0">
      <selection activeCell="J28" sqref="J28"/>
    </sheetView>
  </sheetViews>
  <sheetFormatPr defaultColWidth="9.1796875" defaultRowHeight="13" x14ac:dyDescent="0.3"/>
  <cols>
    <col min="1" max="3" width="10.7265625" style="88" customWidth="1"/>
    <col min="4" max="4" width="4" style="88" customWidth="1"/>
    <col min="5" max="5" width="10.7265625" style="88" customWidth="1"/>
    <col min="6" max="6" width="4.7265625" style="88" customWidth="1"/>
    <col min="7" max="7" width="3.7265625" style="88" customWidth="1"/>
    <col min="8" max="8" width="10.7265625" style="88" customWidth="1"/>
    <col min="9" max="9" width="4.7265625" style="88" customWidth="1"/>
    <col min="10" max="10" width="10.7265625" style="88" customWidth="1"/>
    <col min="11" max="11" width="3.7265625" style="88" customWidth="1"/>
    <col min="12" max="12" width="12.26953125" style="88" customWidth="1"/>
    <col min="13" max="16384" width="9.1796875" style="88"/>
  </cols>
  <sheetData>
    <row r="1" spans="1:16" s="68" customFormat="1" ht="75" customHeight="1" x14ac:dyDescent="0.3">
      <c r="A1" s="89"/>
      <c r="B1" s="89"/>
      <c r="C1" s="89"/>
      <c r="D1" s="67"/>
      <c r="E1" s="67"/>
      <c r="F1" s="67"/>
      <c r="G1" s="67"/>
      <c r="H1" s="67"/>
      <c r="I1" s="67"/>
      <c r="J1" s="67"/>
      <c r="K1" s="67"/>
      <c r="L1" s="67"/>
      <c r="N1" s="88"/>
      <c r="O1" s="67"/>
      <c r="P1" s="67"/>
    </row>
    <row r="2" spans="1:16" s="68" customFormat="1" ht="7.5" customHeight="1" x14ac:dyDescent="0.3">
      <c r="A2" s="89"/>
      <c r="B2" s="89"/>
      <c r="C2" s="89"/>
      <c r="D2" s="67"/>
      <c r="E2" s="67"/>
      <c r="F2" s="67"/>
      <c r="G2" s="67"/>
      <c r="H2" s="67"/>
      <c r="I2" s="67"/>
      <c r="J2" s="67"/>
      <c r="K2" s="67"/>
      <c r="L2" s="67"/>
      <c r="N2" s="88"/>
      <c r="O2" s="67"/>
      <c r="P2" s="67"/>
    </row>
    <row r="3" spans="1:16" s="78" customFormat="1" ht="22.5" customHeight="1" x14ac:dyDescent="0.3">
      <c r="A3" s="596" t="s">
        <v>138</v>
      </c>
      <c r="B3" s="596"/>
      <c r="C3" s="596"/>
      <c r="D3" s="596"/>
      <c r="E3" s="596"/>
      <c r="F3" s="596"/>
      <c r="G3" s="596"/>
      <c r="H3" s="596"/>
      <c r="I3" s="596"/>
      <c r="J3" s="596"/>
      <c r="K3" s="596"/>
      <c r="L3" s="596"/>
    </row>
    <row r="4" spans="1:16" s="101" customFormat="1" ht="5.25" customHeight="1" x14ac:dyDescent="0.3"/>
    <row r="5" spans="1:16" s="78" customFormat="1" ht="30.75" customHeight="1" x14ac:dyDescent="0.3">
      <c r="A5" s="646" t="s">
        <v>239</v>
      </c>
      <c r="B5" s="646"/>
      <c r="C5" s="646"/>
      <c r="D5" s="646"/>
      <c r="E5" s="646"/>
      <c r="F5" s="646"/>
      <c r="G5" s="646"/>
      <c r="H5" s="646"/>
      <c r="I5" s="646"/>
      <c r="J5" s="646"/>
      <c r="K5" s="646"/>
      <c r="L5" s="646"/>
    </row>
    <row r="6" spans="1:16" s="78" customFormat="1" ht="18" customHeight="1" x14ac:dyDescent="0.3">
      <c r="A6" s="637"/>
      <c r="B6" s="637"/>
      <c r="C6" s="637"/>
      <c r="D6" s="637"/>
      <c r="E6" s="637"/>
      <c r="F6" s="637"/>
      <c r="G6" s="637"/>
      <c r="H6" s="637"/>
      <c r="I6" s="637"/>
      <c r="J6" s="637"/>
      <c r="K6" s="637"/>
      <c r="L6" s="637"/>
    </row>
    <row r="7" spans="1:16" s="78" customFormat="1" ht="18" customHeight="1" x14ac:dyDescent="0.3"/>
    <row r="8" spans="1:16" s="78" customFormat="1" ht="18" customHeight="1" x14ac:dyDescent="0.3">
      <c r="A8" s="78" t="s">
        <v>139</v>
      </c>
      <c r="C8" s="641">
        <f>Application!A10</f>
        <v>0</v>
      </c>
      <c r="D8" s="641"/>
      <c r="E8" s="641"/>
      <c r="G8" s="654"/>
      <c r="H8" s="654"/>
      <c r="I8" s="654"/>
      <c r="J8" s="654"/>
      <c r="K8" s="106"/>
      <c r="L8" s="106"/>
    </row>
    <row r="9" spans="1:16" s="78" customFormat="1" ht="18" customHeight="1" x14ac:dyDescent="0.3">
      <c r="A9" s="78" t="s">
        <v>139</v>
      </c>
      <c r="C9" s="653">
        <f>Application!A11</f>
        <v>0</v>
      </c>
      <c r="D9" s="653"/>
      <c r="E9" s="653"/>
      <c r="G9" s="654"/>
      <c r="H9" s="654"/>
      <c r="I9" s="654"/>
      <c r="J9" s="654"/>
      <c r="K9" s="106"/>
      <c r="L9" s="106"/>
    </row>
    <row r="10" spans="1:16" s="78" customFormat="1" ht="18" customHeight="1" x14ac:dyDescent="0.3">
      <c r="A10" s="78" t="s">
        <v>121</v>
      </c>
      <c r="C10" s="641">
        <f>Application!C25</f>
        <v>0</v>
      </c>
      <c r="D10" s="641"/>
      <c r="E10" s="641"/>
      <c r="F10" s="641"/>
      <c r="G10" s="641"/>
      <c r="H10" s="641"/>
      <c r="I10" s="641"/>
      <c r="J10" s="641"/>
      <c r="K10" s="641"/>
      <c r="L10" s="641"/>
    </row>
    <row r="11" spans="1:16" s="78" customFormat="1" ht="18" customHeight="1" x14ac:dyDescent="0.3"/>
    <row r="12" spans="1:16" s="78" customFormat="1" ht="13.5" customHeight="1" x14ac:dyDescent="0.3"/>
    <row r="13" spans="1:16" s="78" customFormat="1" ht="18" customHeight="1" x14ac:dyDescent="0.3"/>
    <row r="14" spans="1:16" s="78" customFormat="1" ht="18" customHeight="1" x14ac:dyDescent="0.3"/>
    <row r="15" spans="1:16" s="78" customFormat="1" ht="18" customHeight="1" x14ac:dyDescent="0.3">
      <c r="A15" s="645"/>
      <c r="B15" s="645"/>
      <c r="C15" s="645"/>
      <c r="D15" s="645"/>
      <c r="F15" s="639"/>
      <c r="G15" s="639"/>
      <c r="H15" s="639"/>
      <c r="J15" s="208"/>
      <c r="L15" s="114"/>
    </row>
    <row r="16" spans="1:16" s="118" customFormat="1" ht="18" customHeight="1" x14ac:dyDescent="0.25">
      <c r="A16" s="117" t="s">
        <v>140</v>
      </c>
      <c r="B16" s="117"/>
      <c r="F16" s="648" t="s">
        <v>120</v>
      </c>
      <c r="G16" s="648"/>
      <c r="H16" s="648"/>
      <c r="J16" s="118" t="s">
        <v>141</v>
      </c>
      <c r="L16" s="118" t="s">
        <v>142</v>
      </c>
    </row>
    <row r="17" spans="1:12" s="69" customFormat="1" ht="18" customHeight="1" x14ac:dyDescent="0.3">
      <c r="A17" s="70" t="s">
        <v>143</v>
      </c>
      <c r="B17" s="70"/>
      <c r="H17" s="70"/>
    </row>
    <row r="18" spans="1:12" s="69" customFormat="1" ht="18" customHeight="1" x14ac:dyDescent="0.3">
      <c r="A18" s="70"/>
      <c r="B18" s="70"/>
      <c r="H18" s="70"/>
    </row>
    <row r="19" spans="1:12" s="78" customFormat="1" ht="18" customHeight="1" x14ac:dyDescent="0.3">
      <c r="A19" s="78" t="s">
        <v>144</v>
      </c>
    </row>
    <row r="20" spans="1:12" s="78" customFormat="1" ht="18" customHeight="1" x14ac:dyDescent="0.3">
      <c r="A20" s="78" t="s">
        <v>145</v>
      </c>
      <c r="D20" s="650"/>
      <c r="E20" s="650"/>
      <c r="F20" s="78" t="s">
        <v>146</v>
      </c>
    </row>
    <row r="21" spans="1:12" s="78" customFormat="1" ht="18" customHeight="1" x14ac:dyDescent="0.3"/>
    <row r="22" spans="1:12" s="78" customFormat="1" ht="18" customHeight="1" x14ac:dyDescent="0.3">
      <c r="A22" s="78" t="s">
        <v>147</v>
      </c>
      <c r="D22" s="295"/>
      <c r="E22" s="78" t="s">
        <v>148</v>
      </c>
      <c r="G22" s="295"/>
      <c r="H22" s="78" t="s">
        <v>149</v>
      </c>
    </row>
    <row r="23" spans="1:12" s="78" customFormat="1" ht="18" customHeight="1" x14ac:dyDescent="0.3"/>
    <row r="24" spans="1:12" s="78" customFormat="1" ht="18" customHeight="1" x14ac:dyDescent="0.3">
      <c r="A24" s="78" t="s">
        <v>150</v>
      </c>
      <c r="C24" s="69"/>
      <c r="D24" s="110" t="s">
        <v>151</v>
      </c>
      <c r="E24" s="114"/>
      <c r="G24" s="69" t="s">
        <v>152</v>
      </c>
      <c r="H24" s="114"/>
    </row>
    <row r="25" spans="1:12" s="78" customFormat="1" ht="18" customHeight="1" x14ac:dyDescent="0.3">
      <c r="A25" s="119" t="s">
        <v>153</v>
      </c>
      <c r="B25" s="119"/>
      <c r="C25" s="120"/>
    </row>
    <row r="26" spans="1:12" s="78" customFormat="1" ht="19.5" customHeight="1" x14ac:dyDescent="0.3">
      <c r="A26" s="78" t="s">
        <v>154</v>
      </c>
      <c r="D26" s="641"/>
      <c r="E26" s="641"/>
      <c r="F26" s="641"/>
      <c r="G26" s="641"/>
      <c r="H26" s="641"/>
      <c r="I26" s="641"/>
      <c r="J26" s="641"/>
    </row>
    <row r="27" spans="1:12" s="78" customFormat="1" ht="19.5" customHeight="1" x14ac:dyDescent="0.3">
      <c r="A27" s="78" t="s">
        <v>155</v>
      </c>
      <c r="D27" s="641"/>
      <c r="E27" s="641"/>
      <c r="F27" s="641"/>
      <c r="G27" s="641"/>
      <c r="H27" s="641"/>
      <c r="I27" s="641"/>
      <c r="J27" s="641"/>
      <c r="K27" s="641"/>
      <c r="L27" s="641"/>
    </row>
    <row r="28" spans="1:12" s="78" customFormat="1" ht="19.5" customHeight="1" x14ac:dyDescent="0.3"/>
    <row r="29" spans="1:12" s="78" customFormat="1" ht="19.5" customHeight="1" x14ac:dyDescent="0.3">
      <c r="A29" s="78" t="s">
        <v>156</v>
      </c>
      <c r="D29" s="651"/>
      <c r="E29" s="651"/>
      <c r="F29" s="651"/>
      <c r="H29" s="110" t="s">
        <v>157</v>
      </c>
      <c r="J29" s="641"/>
      <c r="K29" s="641"/>
      <c r="L29" s="641"/>
    </row>
    <row r="30" spans="1:12" s="78" customFormat="1" ht="19.5" customHeight="1" x14ac:dyDescent="0.3"/>
    <row r="31" spans="1:12" s="78" customFormat="1" ht="19.5" customHeight="1" x14ac:dyDescent="0.3">
      <c r="A31" s="78" t="s">
        <v>158</v>
      </c>
      <c r="D31" s="641"/>
      <c r="E31" s="641"/>
      <c r="F31" s="641"/>
      <c r="G31" s="641"/>
      <c r="H31" s="641"/>
      <c r="I31" s="78" t="s">
        <v>159</v>
      </c>
      <c r="J31" s="641"/>
      <c r="K31" s="641"/>
      <c r="L31" s="641"/>
    </row>
    <row r="32" spans="1:12" s="78" customFormat="1" ht="31.5" customHeight="1" x14ac:dyDescent="0.3">
      <c r="A32" s="78" t="s">
        <v>160</v>
      </c>
      <c r="D32" s="649"/>
      <c r="E32" s="649"/>
      <c r="F32" s="649"/>
      <c r="G32" s="649"/>
      <c r="H32" s="649"/>
      <c r="I32" s="78" t="s">
        <v>161</v>
      </c>
      <c r="J32" s="652"/>
      <c r="K32" s="652"/>
      <c r="L32" s="121"/>
    </row>
    <row r="33" spans="1:12" s="101" customFormat="1" ht="33.75" customHeight="1" x14ac:dyDescent="0.3">
      <c r="A33" s="647"/>
      <c r="B33" s="647"/>
      <c r="C33" s="647"/>
      <c r="D33" s="647"/>
      <c r="E33" s="647"/>
      <c r="F33" s="647"/>
      <c r="G33" s="647"/>
      <c r="H33" s="647"/>
      <c r="I33" s="647"/>
      <c r="J33" s="647"/>
      <c r="K33" s="647"/>
      <c r="L33" s="647"/>
    </row>
    <row r="34" spans="1:12" s="101" customFormat="1" ht="18" customHeight="1" x14ac:dyDescent="0.3">
      <c r="A34" s="647"/>
      <c r="B34" s="647"/>
      <c r="C34" s="647"/>
      <c r="D34" s="647"/>
      <c r="E34" s="647"/>
      <c r="F34" s="647"/>
      <c r="G34" s="647"/>
      <c r="H34" s="647"/>
      <c r="I34" s="647"/>
      <c r="J34" s="647"/>
      <c r="K34" s="647"/>
      <c r="L34" s="647"/>
    </row>
    <row r="35" spans="1:12" s="78" customFormat="1" ht="18" customHeight="1" x14ac:dyDescent="0.3"/>
    <row r="36" spans="1:12" s="78" customFormat="1" ht="16.5" customHeight="1" x14ac:dyDescent="0.3"/>
    <row r="37" spans="1:12" s="78" customFormat="1" x14ac:dyDescent="0.3"/>
    <row r="38" spans="1:12" s="78" customFormat="1" x14ac:dyDescent="0.3"/>
    <row r="39" spans="1:12" s="78" customFormat="1" x14ac:dyDescent="0.3"/>
    <row r="40" spans="1:12" s="78" customFormat="1" x14ac:dyDescent="0.3"/>
    <row r="41" spans="1:12" s="78" customFormat="1" x14ac:dyDescent="0.3"/>
    <row r="42" spans="1:12" s="78" customFormat="1" x14ac:dyDescent="0.3"/>
    <row r="43" spans="1:12" s="78" customFormat="1" x14ac:dyDescent="0.3"/>
    <row r="44" spans="1:12" s="78" customFormat="1" x14ac:dyDescent="0.3"/>
    <row r="45" spans="1:12" s="78" customFormat="1" x14ac:dyDescent="0.3"/>
    <row r="46" spans="1:12" s="78" customFormat="1" x14ac:dyDescent="0.3"/>
    <row r="47" spans="1:12" s="78" customFormat="1" x14ac:dyDescent="0.3"/>
    <row r="48" spans="1:12" s="78" customFormat="1" x14ac:dyDescent="0.3"/>
    <row r="49" s="78" customFormat="1" x14ac:dyDescent="0.3"/>
    <row r="50" s="78" customFormat="1" x14ac:dyDescent="0.3"/>
    <row r="51" s="78" customFormat="1" x14ac:dyDescent="0.3"/>
    <row r="52" s="78" customFormat="1" x14ac:dyDescent="0.3"/>
    <row r="53" s="100" customFormat="1" ht="15.5" x14ac:dyDescent="0.35"/>
    <row r="54" s="100" customFormat="1" ht="15.5" x14ac:dyDescent="0.35"/>
    <row r="55" s="100" customFormat="1" ht="15.5" x14ac:dyDescent="0.35"/>
    <row r="56" s="100" customFormat="1" ht="15.5" x14ac:dyDescent="0.35"/>
    <row r="57" s="100" customFormat="1" ht="15.5" x14ac:dyDescent="0.35"/>
    <row r="58" s="100" customFormat="1" ht="15.5" x14ac:dyDescent="0.35"/>
    <row r="59" s="100" customFormat="1" ht="15.5" x14ac:dyDescent="0.35"/>
    <row r="60" s="100" customFormat="1" ht="15.5" x14ac:dyDescent="0.35"/>
    <row r="61" s="100" customFormat="1" ht="15.5" x14ac:dyDescent="0.35"/>
    <row r="62" s="100" customFormat="1" ht="15.5" x14ac:dyDescent="0.35"/>
    <row r="63" s="100" customFormat="1" ht="15.5" x14ac:dyDescent="0.35"/>
    <row r="64" s="100" customFormat="1" ht="15.5" x14ac:dyDescent="0.35"/>
    <row r="65" s="100" customFormat="1" ht="15.5" x14ac:dyDescent="0.35"/>
    <row r="66" s="100" customFormat="1" ht="15.5" x14ac:dyDescent="0.35"/>
    <row r="67" s="100" customFormat="1" ht="15.5" x14ac:dyDescent="0.35"/>
    <row r="68" s="100" customFormat="1" ht="15.5" x14ac:dyDescent="0.35"/>
    <row r="69" s="100" customFormat="1" ht="15.5" x14ac:dyDescent="0.35"/>
    <row r="70" s="100" customFormat="1" ht="15.5" x14ac:dyDescent="0.35"/>
    <row r="71" s="100" customFormat="1" ht="15.5" x14ac:dyDescent="0.35"/>
    <row r="72" s="100" customFormat="1" ht="15.5" x14ac:dyDescent="0.35"/>
    <row r="73" s="100" customFormat="1" ht="15.5" x14ac:dyDescent="0.35"/>
    <row r="74" s="100" customFormat="1" ht="15.5" x14ac:dyDescent="0.35"/>
    <row r="75" s="100" customFormat="1" ht="15.5" x14ac:dyDescent="0.35"/>
    <row r="76" s="100" customFormat="1" ht="15.5" x14ac:dyDescent="0.35"/>
    <row r="77" s="100" customFormat="1" ht="15.5" x14ac:dyDescent="0.35"/>
    <row r="78" s="100" customFormat="1" ht="15.5" x14ac:dyDescent="0.35"/>
    <row r="79" s="100" customFormat="1" ht="15.5" x14ac:dyDescent="0.35"/>
    <row r="80" s="100" customFormat="1" ht="15.5" x14ac:dyDescent="0.35"/>
    <row r="81" s="100" customFormat="1" ht="15.5" x14ac:dyDescent="0.35"/>
    <row r="82" s="100" customFormat="1" ht="15.5" x14ac:dyDescent="0.35"/>
    <row r="83" s="100" customFormat="1" ht="15.5" x14ac:dyDescent="0.35"/>
    <row r="84" s="100" customFormat="1" ht="15.5" x14ac:dyDescent="0.35"/>
    <row r="85" s="100" customFormat="1" ht="15.5" x14ac:dyDescent="0.35"/>
    <row r="86" s="100" customFormat="1" ht="15.5" x14ac:dyDescent="0.35"/>
    <row r="87" s="100" customFormat="1" ht="15.5" x14ac:dyDescent="0.35"/>
    <row r="88" s="100" customFormat="1" ht="15.5" x14ac:dyDescent="0.35"/>
    <row r="89" s="100" customFormat="1" ht="15.5" x14ac:dyDescent="0.35"/>
    <row r="90" s="100" customFormat="1" ht="15.5" x14ac:dyDescent="0.35"/>
    <row r="91" s="100" customFormat="1" ht="15.5" x14ac:dyDescent="0.35"/>
    <row r="92" s="100" customFormat="1" ht="15.5" x14ac:dyDescent="0.35"/>
    <row r="93" s="100" customFormat="1" ht="15.5" x14ac:dyDescent="0.35"/>
    <row r="94" s="100" customFormat="1" ht="15.5" x14ac:dyDescent="0.35"/>
  </sheetData>
  <sheetProtection algorithmName="SHA-512" hashValue="2xUptZUC/sHBLMHX/8vrnGBb0o9cKjp6G6ROjOx6Yk/+LMwzMgCMRQYq+WvNMVLnFRLo+UguTvxOQS2A7S395Q==" saltValue="mSrX33/bzcS3lUSOTqw84Q==" spinCount="100000" sheet="1" selectLockedCells="1"/>
  <protectedRanges>
    <protectedRange sqref="A3:IV3" name="Range1_3_2"/>
    <protectedRange password="CEBC" sqref="A1:L2 O1:P2" name="Range1_2_1_1_1_1_1_1_1"/>
    <protectedRange sqref="N1:N2" name="Range1_3_1_1_1_1_1_1_1"/>
  </protectedRanges>
  <mergeCells count="22">
    <mergeCell ref="A3:L3"/>
    <mergeCell ref="C8:E8"/>
    <mergeCell ref="C9:E9"/>
    <mergeCell ref="G8:J8"/>
    <mergeCell ref="G9:J9"/>
    <mergeCell ref="A6:L6"/>
    <mergeCell ref="A33:L33"/>
    <mergeCell ref="A34:L34"/>
    <mergeCell ref="F16:H16"/>
    <mergeCell ref="D31:H31"/>
    <mergeCell ref="J31:L31"/>
    <mergeCell ref="D32:H32"/>
    <mergeCell ref="D20:E20"/>
    <mergeCell ref="D29:F29"/>
    <mergeCell ref="J32:K32"/>
    <mergeCell ref="D26:J26"/>
    <mergeCell ref="D27:L27"/>
    <mergeCell ref="A15:D15"/>
    <mergeCell ref="A5:L5"/>
    <mergeCell ref="F15:H15"/>
    <mergeCell ref="C10:L10"/>
    <mergeCell ref="J29:L29"/>
  </mergeCells>
  <phoneticPr fontId="5" type="noConversion"/>
  <conditionalFormatting sqref="A15:D15 F15:H15 J15 L15">
    <cfRule type="cellIs" dxfId="2" priority="1" operator="equal">
      <formula>0</formula>
    </cfRule>
  </conditionalFormatting>
  <printOptions horizontalCentered="1"/>
  <pageMargins left="0" right="0" top="0.25" bottom="0.25" header="0.5" footer="0.5"/>
  <pageSetup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7" tint="0.39997558519241921"/>
  </sheetPr>
  <dimension ref="A1:V162"/>
  <sheetViews>
    <sheetView workbookViewId="0">
      <selection activeCell="J28" sqref="J28"/>
    </sheetView>
  </sheetViews>
  <sheetFormatPr defaultColWidth="9.1796875" defaultRowHeight="13" x14ac:dyDescent="0.3"/>
  <cols>
    <col min="1" max="1" width="6.1796875" style="88" customWidth="1"/>
    <col min="2" max="2" width="11.453125" style="88" customWidth="1"/>
    <col min="3" max="3" width="2.81640625" style="88" customWidth="1"/>
    <col min="4" max="4" width="18.453125" style="88" customWidth="1"/>
    <col min="5" max="5" width="2.26953125" style="88" customWidth="1"/>
    <col min="6" max="6" width="13.26953125" style="88" customWidth="1"/>
    <col min="7" max="7" width="4.81640625" style="88" customWidth="1"/>
    <col min="8" max="8" width="11.1796875" style="88" customWidth="1"/>
    <col min="9" max="9" width="2.81640625" style="88" customWidth="1"/>
    <col min="10" max="10" width="12.54296875" style="88" customWidth="1"/>
    <col min="11" max="11" width="2.81640625" style="88" customWidth="1"/>
    <col min="12" max="12" width="8.81640625" style="88" customWidth="1"/>
    <col min="13" max="13" width="2.1796875" style="88" customWidth="1"/>
    <col min="14" max="14" width="9.1796875" style="78"/>
    <col min="15" max="16384" width="9.1796875" style="88"/>
  </cols>
  <sheetData>
    <row r="1" spans="1:22" s="70" customFormat="1" ht="75" customHeight="1" x14ac:dyDescent="0.3">
      <c r="A1" s="69"/>
      <c r="B1" s="69"/>
      <c r="C1" s="69"/>
      <c r="J1" s="59"/>
      <c r="K1" s="59"/>
      <c r="N1" s="78"/>
    </row>
    <row r="2" spans="1:22" s="70" customFormat="1" ht="7.5" customHeight="1" x14ac:dyDescent="0.3">
      <c r="A2" s="69"/>
      <c r="B2" s="69"/>
      <c r="C2" s="69"/>
      <c r="J2" s="59"/>
      <c r="K2" s="59"/>
      <c r="N2" s="78"/>
    </row>
    <row r="3" spans="1:22" s="78" customFormat="1" ht="18" customHeight="1" x14ac:dyDescent="0.3">
      <c r="A3" s="596" t="s">
        <v>87</v>
      </c>
      <c r="B3" s="596"/>
      <c r="C3" s="596"/>
      <c r="D3" s="596"/>
      <c r="E3" s="596"/>
      <c r="F3" s="596"/>
      <c r="G3" s="596"/>
      <c r="H3" s="596"/>
      <c r="I3" s="596"/>
      <c r="J3" s="596"/>
      <c r="K3" s="596"/>
      <c r="L3" s="596"/>
      <c r="M3" s="596"/>
    </row>
    <row r="4" spans="1:22" s="31" customFormat="1" ht="18" customHeight="1" x14ac:dyDescent="0.3">
      <c r="A4" s="452" t="s">
        <v>88</v>
      </c>
      <c r="B4" s="452"/>
      <c r="C4" s="452"/>
      <c r="D4" s="452"/>
      <c r="E4" s="452"/>
      <c r="F4" s="452"/>
      <c r="G4" s="452"/>
      <c r="H4" s="452"/>
      <c r="I4" s="452"/>
      <c r="J4" s="452"/>
      <c r="K4" s="452"/>
      <c r="L4" s="1"/>
      <c r="M4" s="1"/>
      <c r="N4" s="1"/>
      <c r="O4" s="1"/>
      <c r="P4" s="1"/>
      <c r="Q4" s="1"/>
      <c r="R4" s="1"/>
      <c r="S4" s="1"/>
      <c r="T4" s="1"/>
      <c r="U4" s="1"/>
      <c r="V4" s="1"/>
    </row>
    <row r="5" spans="1:22" s="177" customFormat="1" ht="18" customHeight="1" x14ac:dyDescent="0.3">
      <c r="A5" s="588" t="s">
        <v>232</v>
      </c>
      <c r="B5" s="588"/>
      <c r="C5" s="588"/>
      <c r="D5" s="588"/>
      <c r="E5" s="588"/>
      <c r="F5" s="588"/>
      <c r="G5" s="588"/>
      <c r="H5" s="588"/>
      <c r="I5" s="588"/>
      <c r="J5" s="588"/>
      <c r="K5" s="588"/>
      <c r="L5" s="588"/>
      <c r="M5" s="588"/>
    </row>
    <row r="6" spans="1:22" s="177" customFormat="1" ht="18" customHeight="1" x14ac:dyDescent="0.3">
      <c r="A6" s="177" t="s">
        <v>89</v>
      </c>
    </row>
    <row r="7" spans="1:22" s="177" customFormat="1" ht="18" customHeight="1" x14ac:dyDescent="0.3">
      <c r="A7" s="177" t="s">
        <v>90</v>
      </c>
    </row>
    <row r="8" spans="1:22" s="1" customFormat="1" ht="18" customHeight="1" x14ac:dyDescent="0.3">
      <c r="A8" s="10" t="s">
        <v>91</v>
      </c>
      <c r="B8" s="31"/>
      <c r="C8" s="31"/>
      <c r="D8" s="31"/>
      <c r="E8" s="31"/>
      <c r="F8" s="31"/>
      <c r="G8" s="31"/>
      <c r="H8" s="31"/>
      <c r="I8" s="31"/>
      <c r="J8" s="31"/>
      <c r="K8" s="31"/>
    </row>
    <row r="9" spans="1:22" s="1" customFormat="1" ht="18" customHeight="1" x14ac:dyDescent="0.3">
      <c r="A9" s="31" t="s">
        <v>163</v>
      </c>
      <c r="B9" s="456"/>
      <c r="C9" s="456"/>
      <c r="D9" s="456"/>
      <c r="E9" s="456"/>
      <c r="F9" s="456"/>
      <c r="G9" s="178" t="s">
        <v>423</v>
      </c>
      <c r="H9" s="31"/>
      <c r="I9" s="31"/>
      <c r="J9" s="178"/>
      <c r="K9" s="658">
        <v>0</v>
      </c>
      <c r="L9" s="658"/>
      <c r="M9" s="658"/>
    </row>
    <row r="10" spans="1:22" s="1" customFormat="1" ht="22.5" customHeight="1" x14ac:dyDescent="0.3">
      <c r="A10" s="31"/>
      <c r="B10" s="657" t="s">
        <v>92</v>
      </c>
      <c r="C10" s="657"/>
      <c r="D10" s="657"/>
      <c r="E10" s="657"/>
      <c r="F10" s="657"/>
      <c r="G10" s="177"/>
      <c r="H10" s="177"/>
      <c r="I10" s="177"/>
      <c r="J10" s="31"/>
      <c r="K10" s="39"/>
      <c r="L10" s="296" t="s">
        <v>93</v>
      </c>
      <c r="M10" s="296"/>
    </row>
    <row r="11" spans="1:22" s="31" customFormat="1" ht="18" customHeight="1" x14ac:dyDescent="0.3">
      <c r="A11" s="31" t="s">
        <v>122</v>
      </c>
      <c r="B11" s="456"/>
      <c r="C11" s="456"/>
      <c r="D11" s="456"/>
      <c r="E11" s="456"/>
      <c r="F11" s="456"/>
      <c r="G11" s="39" t="s">
        <v>94</v>
      </c>
      <c r="H11" s="456"/>
      <c r="I11" s="456"/>
      <c r="J11" s="456"/>
      <c r="K11" s="456"/>
      <c r="L11" s="456"/>
    </row>
    <row r="12" spans="1:22" s="296" customFormat="1" ht="18" customHeight="1" x14ac:dyDescent="0.25">
      <c r="B12" s="657" t="s">
        <v>95</v>
      </c>
      <c r="C12" s="657"/>
      <c r="D12" s="657"/>
      <c r="E12" s="657"/>
      <c r="F12" s="657"/>
      <c r="H12" s="657" t="s">
        <v>96</v>
      </c>
      <c r="I12" s="657"/>
      <c r="J12" s="657"/>
      <c r="K12" s="657"/>
      <c r="L12" s="657"/>
    </row>
    <row r="13" spans="1:22" s="31" customFormat="1" ht="18" customHeight="1" x14ac:dyDescent="0.3">
      <c r="A13" s="31" t="s">
        <v>97</v>
      </c>
    </row>
    <row r="14" spans="1:22" s="31" customFormat="1" ht="18" customHeight="1" x14ac:dyDescent="0.3">
      <c r="B14" s="456"/>
      <c r="C14" s="456"/>
      <c r="D14" s="456"/>
      <c r="E14" s="456"/>
      <c r="F14" s="456"/>
      <c r="G14" s="456"/>
      <c r="H14" s="456"/>
      <c r="I14" s="456"/>
      <c r="J14" s="456"/>
      <c r="K14" s="456"/>
    </row>
    <row r="15" spans="1:22" s="297" customFormat="1" ht="18" customHeight="1" x14ac:dyDescent="0.25">
      <c r="B15" s="657" t="s">
        <v>304</v>
      </c>
      <c r="C15" s="657"/>
      <c r="D15" s="657"/>
      <c r="E15" s="657"/>
      <c r="F15" s="657"/>
      <c r="G15" s="657"/>
      <c r="H15" s="657"/>
      <c r="I15" s="657"/>
      <c r="J15" s="657"/>
      <c r="K15" s="657"/>
    </row>
    <row r="16" spans="1:22" s="1" customFormat="1" ht="18" customHeight="1" x14ac:dyDescent="0.3">
      <c r="A16" s="10" t="s">
        <v>98</v>
      </c>
      <c r="B16" s="31"/>
      <c r="C16" s="31"/>
      <c r="D16" s="31"/>
      <c r="E16" s="31"/>
      <c r="F16" s="31"/>
      <c r="G16" s="31"/>
      <c r="H16" s="31"/>
      <c r="I16" s="31"/>
      <c r="J16" s="31"/>
      <c r="K16" s="31"/>
    </row>
    <row r="17" spans="1:13" s="1" customFormat="1" ht="18" customHeight="1" x14ac:dyDescent="0.3">
      <c r="A17" s="31" t="s">
        <v>99</v>
      </c>
      <c r="B17" s="31"/>
      <c r="C17" s="31"/>
      <c r="D17" s="31"/>
      <c r="E17" s="31"/>
      <c r="F17" s="31"/>
      <c r="G17" s="31"/>
      <c r="H17" s="31"/>
      <c r="I17" s="31"/>
      <c r="J17" s="31"/>
      <c r="K17" s="31"/>
    </row>
    <row r="18" spans="1:13" s="1" customFormat="1" ht="18" customHeight="1" x14ac:dyDescent="0.3">
      <c r="A18" s="31" t="s">
        <v>100</v>
      </c>
      <c r="B18" s="31"/>
      <c r="C18" s="31"/>
      <c r="D18" s="456"/>
      <c r="E18" s="456"/>
      <c r="F18" s="456"/>
      <c r="G18" s="456"/>
      <c r="H18" s="456"/>
      <c r="I18" s="456"/>
      <c r="J18" s="31" t="s">
        <v>420</v>
      </c>
      <c r="K18" s="31"/>
    </row>
    <row r="19" spans="1:13" s="298" customFormat="1" ht="18" customHeight="1" x14ac:dyDescent="0.25">
      <c r="A19" s="297"/>
      <c r="B19" s="297"/>
      <c r="D19" s="659" t="s">
        <v>422</v>
      </c>
      <c r="E19" s="659"/>
      <c r="F19" s="659"/>
      <c r="G19" s="659"/>
      <c r="H19" s="659"/>
      <c r="I19" s="659"/>
    </row>
    <row r="20" spans="1:13" s="1" customFormat="1" ht="18" customHeight="1" x14ac:dyDescent="0.3">
      <c r="A20" s="31" t="s">
        <v>421</v>
      </c>
      <c r="B20" s="31"/>
      <c r="C20" s="31"/>
      <c r="D20" s="456"/>
      <c r="E20" s="456"/>
      <c r="F20" s="456"/>
      <c r="G20" s="456"/>
      <c r="H20" s="456"/>
      <c r="I20" s="456"/>
    </row>
    <row r="21" spans="1:13" s="298" customFormat="1" ht="18" customHeight="1" x14ac:dyDescent="0.25">
      <c r="A21" s="297"/>
      <c r="B21" s="297"/>
      <c r="C21" s="297"/>
      <c r="D21" s="657" t="s">
        <v>419</v>
      </c>
      <c r="E21" s="657"/>
      <c r="F21" s="657"/>
      <c r="G21" s="657"/>
      <c r="H21" s="657"/>
      <c r="I21" s="657"/>
      <c r="J21" s="296"/>
      <c r="K21" s="296"/>
    </row>
    <row r="22" spans="1:13" s="1" customFormat="1" ht="18" customHeight="1" x14ac:dyDescent="0.3">
      <c r="A22" s="10" t="s">
        <v>101</v>
      </c>
      <c r="B22" s="31"/>
      <c r="C22" s="31"/>
      <c r="D22" s="31"/>
      <c r="E22" s="31"/>
      <c r="F22" s="31"/>
      <c r="G22" s="31"/>
      <c r="H22" s="31"/>
      <c r="I22" s="31"/>
      <c r="J22" s="31"/>
      <c r="K22" s="31"/>
    </row>
    <row r="23" spans="1:13" s="1" customFormat="1" ht="22.5" customHeight="1" x14ac:dyDescent="0.3">
      <c r="A23" s="655" t="s">
        <v>211</v>
      </c>
      <c r="B23" s="655"/>
      <c r="C23" s="655"/>
      <c r="D23" s="655"/>
      <c r="E23" s="655"/>
      <c r="F23" s="655"/>
      <c r="G23" s="655"/>
      <c r="H23" s="655"/>
      <c r="I23" s="655"/>
      <c r="J23" s="655"/>
      <c r="K23" s="655"/>
      <c r="L23" s="655"/>
      <c r="M23" s="655"/>
    </row>
    <row r="24" spans="1:13" s="1" customFormat="1" ht="18" customHeight="1" x14ac:dyDescent="0.3">
      <c r="A24" s="31"/>
      <c r="B24" s="31"/>
      <c r="C24" s="31"/>
      <c r="D24" s="31"/>
      <c r="E24" s="31"/>
      <c r="F24" s="31"/>
      <c r="G24" s="31"/>
      <c r="H24" s="31"/>
      <c r="I24" s="31"/>
      <c r="J24" s="31"/>
      <c r="K24" s="31"/>
    </row>
    <row r="25" spans="1:13" s="1" customFormat="1" ht="18" customHeight="1" x14ac:dyDescent="0.3">
      <c r="A25" s="10" t="s">
        <v>102</v>
      </c>
      <c r="B25" s="31"/>
      <c r="C25" s="31"/>
      <c r="D25" s="31"/>
      <c r="E25" s="31"/>
      <c r="F25" s="31"/>
      <c r="G25" s="31"/>
      <c r="H25" s="31"/>
      <c r="I25" s="31"/>
      <c r="J25" s="31"/>
      <c r="K25" s="31"/>
    </row>
    <row r="26" spans="1:13" s="1" customFormat="1" ht="36" customHeight="1" x14ac:dyDescent="0.3">
      <c r="A26" s="655" t="s">
        <v>210</v>
      </c>
      <c r="B26" s="655"/>
      <c r="C26" s="655"/>
      <c r="D26" s="655"/>
      <c r="E26" s="655"/>
      <c r="F26" s="655"/>
      <c r="G26" s="655"/>
      <c r="H26" s="655"/>
      <c r="I26" s="655"/>
      <c r="J26" s="655"/>
      <c r="K26" s="655"/>
      <c r="L26" s="655"/>
      <c r="M26" s="655"/>
    </row>
    <row r="27" spans="1:13" s="1" customFormat="1" ht="37.5" customHeight="1" x14ac:dyDescent="0.3">
      <c r="A27" s="656" t="s">
        <v>248</v>
      </c>
      <c r="B27" s="656"/>
      <c r="C27" s="656"/>
      <c r="D27" s="656"/>
      <c r="E27" s="656"/>
      <c r="F27" s="656"/>
      <c r="G27" s="656"/>
      <c r="H27" s="656"/>
      <c r="I27" s="656"/>
      <c r="J27" s="656"/>
      <c r="K27" s="656"/>
      <c r="L27" s="656"/>
      <c r="M27" s="656"/>
    </row>
    <row r="28" spans="1:13" s="1" customFormat="1" ht="18" customHeight="1" x14ac:dyDescent="0.3">
      <c r="A28" s="31"/>
      <c r="B28" s="31"/>
      <c r="C28" s="31"/>
      <c r="D28" s="31"/>
      <c r="E28" s="31"/>
      <c r="F28" s="31"/>
      <c r="G28" s="31"/>
      <c r="H28" s="31"/>
      <c r="I28" s="31"/>
      <c r="J28" s="31"/>
      <c r="K28" s="31"/>
    </row>
    <row r="29" spans="1:13" s="1" customFormat="1" ht="18" customHeight="1" x14ac:dyDescent="0.3">
      <c r="A29" s="23" t="s">
        <v>161</v>
      </c>
      <c r="B29" s="586"/>
      <c r="C29" s="586"/>
      <c r="D29" s="586"/>
      <c r="E29" s="31"/>
      <c r="F29" s="31"/>
      <c r="G29" s="23" t="s">
        <v>161</v>
      </c>
      <c r="H29" s="586"/>
      <c r="I29" s="586"/>
      <c r="J29" s="586"/>
      <c r="K29" s="586"/>
      <c r="L29" s="586"/>
    </row>
    <row r="30" spans="1:13" s="1" customFormat="1" ht="29.25" customHeight="1" x14ac:dyDescent="0.3">
      <c r="A30" s="451"/>
      <c r="B30" s="451"/>
      <c r="C30" s="451"/>
      <c r="D30" s="451"/>
      <c r="E30" s="31"/>
      <c r="F30" s="31"/>
      <c r="G30" s="451"/>
      <c r="H30" s="451"/>
      <c r="I30" s="451"/>
      <c r="J30" s="451"/>
      <c r="K30" s="451"/>
      <c r="L30" s="451"/>
    </row>
    <row r="31" spans="1:13" s="1" customFormat="1" ht="18" customHeight="1" x14ac:dyDescent="0.3">
      <c r="A31" s="449" t="s">
        <v>103</v>
      </c>
      <c r="B31" s="449"/>
      <c r="C31" s="449"/>
      <c r="D31" s="449"/>
      <c r="E31" s="31"/>
      <c r="F31" s="31"/>
      <c r="G31" s="449" t="s">
        <v>104</v>
      </c>
      <c r="H31" s="449"/>
      <c r="I31" s="449"/>
      <c r="J31" s="449"/>
      <c r="K31" s="449"/>
      <c r="L31" s="449"/>
    </row>
    <row r="32" spans="1:13" s="1" customFormat="1" ht="25.5" customHeight="1" x14ac:dyDescent="0.3">
      <c r="A32" s="451"/>
      <c r="B32" s="451"/>
      <c r="C32" s="451"/>
      <c r="D32" s="451"/>
      <c r="E32" s="31"/>
      <c r="F32" s="31"/>
      <c r="G32" s="451"/>
      <c r="H32" s="451"/>
      <c r="I32" s="451"/>
      <c r="J32" s="451"/>
      <c r="K32" s="451"/>
      <c r="L32" s="451"/>
    </row>
    <row r="33" spans="1:12" s="1" customFormat="1" ht="18" customHeight="1" x14ac:dyDescent="0.3">
      <c r="A33" s="449" t="s">
        <v>103</v>
      </c>
      <c r="B33" s="449"/>
      <c r="C33" s="449"/>
      <c r="D33" s="449"/>
      <c r="E33" s="31"/>
      <c r="F33" s="31"/>
      <c r="G33" s="449" t="s">
        <v>104</v>
      </c>
      <c r="H33" s="449"/>
      <c r="I33" s="449"/>
      <c r="J33" s="449"/>
      <c r="K33" s="449"/>
      <c r="L33" s="449"/>
    </row>
    <row r="34" spans="1:12" s="78" customFormat="1" ht="13.5" customHeight="1" x14ac:dyDescent="0.3"/>
    <row r="35" spans="1:12" s="78" customFormat="1" x14ac:dyDescent="0.3"/>
    <row r="36" spans="1:12" s="78" customFormat="1" x14ac:dyDescent="0.3"/>
    <row r="37" spans="1:12" s="78" customFormat="1" x14ac:dyDescent="0.3"/>
    <row r="38" spans="1:12" s="78" customFormat="1" x14ac:dyDescent="0.3"/>
    <row r="39" spans="1:12" s="78" customFormat="1" x14ac:dyDescent="0.3"/>
    <row r="40" spans="1:12" s="78" customFormat="1" x14ac:dyDescent="0.3"/>
    <row r="41" spans="1:12" s="78" customFormat="1" x14ac:dyDescent="0.3"/>
    <row r="42" spans="1:12" s="78" customFormat="1" x14ac:dyDescent="0.3"/>
    <row r="43" spans="1:12" s="78" customFormat="1" x14ac:dyDescent="0.3"/>
    <row r="44" spans="1:12" s="78" customFormat="1" x14ac:dyDescent="0.3"/>
    <row r="45" spans="1:12" s="78" customFormat="1" x14ac:dyDescent="0.3"/>
    <row r="46" spans="1:12" s="78" customFormat="1" x14ac:dyDescent="0.3"/>
    <row r="47" spans="1:12" s="78" customFormat="1" x14ac:dyDescent="0.3"/>
    <row r="48" spans="1:12" s="78" customFormat="1" x14ac:dyDescent="0.3"/>
    <row r="49" s="78" customFormat="1" x14ac:dyDescent="0.3"/>
    <row r="50" s="78" customFormat="1" x14ac:dyDescent="0.3"/>
    <row r="51" s="78" customFormat="1" x14ac:dyDescent="0.3"/>
    <row r="52" s="78" customFormat="1" x14ac:dyDescent="0.3"/>
    <row r="53" s="78" customFormat="1" x14ac:dyDescent="0.3"/>
    <row r="54" s="78" customFormat="1" x14ac:dyDescent="0.3"/>
    <row r="55" s="78" customFormat="1" x14ac:dyDescent="0.3"/>
    <row r="56" s="78" customFormat="1" x14ac:dyDescent="0.3"/>
    <row r="57" s="78" customFormat="1" x14ac:dyDescent="0.3"/>
    <row r="58" s="78" customFormat="1" x14ac:dyDescent="0.3"/>
    <row r="59" s="78" customFormat="1" x14ac:dyDescent="0.3"/>
    <row r="60" s="78" customFormat="1" x14ac:dyDescent="0.3"/>
    <row r="61" s="78" customFormat="1" x14ac:dyDescent="0.3"/>
    <row r="62" s="78" customFormat="1" x14ac:dyDescent="0.3"/>
    <row r="63" s="78" customFormat="1" x14ac:dyDescent="0.3"/>
    <row r="64" s="78" customFormat="1" x14ac:dyDescent="0.3"/>
    <row r="65" s="78" customFormat="1" x14ac:dyDescent="0.3"/>
    <row r="66" s="78" customFormat="1" x14ac:dyDescent="0.3"/>
    <row r="67" s="78" customFormat="1" x14ac:dyDescent="0.3"/>
    <row r="68" s="78" customFormat="1" x14ac:dyDescent="0.3"/>
    <row r="69" s="78" customFormat="1" x14ac:dyDescent="0.3"/>
    <row r="70" s="78" customFormat="1" x14ac:dyDescent="0.3"/>
    <row r="71" s="78" customFormat="1" x14ac:dyDescent="0.3"/>
    <row r="72" s="78" customFormat="1" x14ac:dyDescent="0.3"/>
    <row r="73" s="78" customFormat="1" x14ac:dyDescent="0.3"/>
    <row r="74" s="78" customFormat="1" x14ac:dyDescent="0.3"/>
    <row r="75" s="78" customFormat="1" x14ac:dyDescent="0.3"/>
    <row r="76" s="78" customFormat="1" x14ac:dyDescent="0.3"/>
    <row r="77" s="78" customFormat="1" x14ac:dyDescent="0.3"/>
    <row r="78" s="78" customFormat="1" x14ac:dyDescent="0.3"/>
    <row r="79" s="78" customFormat="1" x14ac:dyDescent="0.3"/>
    <row r="80" s="78" customFormat="1" x14ac:dyDescent="0.3"/>
    <row r="81" s="78" customFormat="1" x14ac:dyDescent="0.3"/>
    <row r="82" s="78" customFormat="1" x14ac:dyDescent="0.3"/>
    <row r="83" s="78" customFormat="1" x14ac:dyDescent="0.3"/>
    <row r="84" s="78" customFormat="1" x14ac:dyDescent="0.3"/>
    <row r="85" s="78" customFormat="1" x14ac:dyDescent="0.3"/>
    <row r="86" s="78" customFormat="1" x14ac:dyDescent="0.3"/>
    <row r="87" s="78" customFormat="1" x14ac:dyDescent="0.3"/>
    <row r="88" s="78" customFormat="1" x14ac:dyDescent="0.3"/>
    <row r="89" s="78" customFormat="1" x14ac:dyDescent="0.3"/>
    <row r="90" s="78" customFormat="1" x14ac:dyDescent="0.3"/>
    <row r="91" s="78" customFormat="1" x14ac:dyDescent="0.3"/>
    <row r="92" s="78" customFormat="1" x14ac:dyDescent="0.3"/>
    <row r="93" s="78" customFormat="1" x14ac:dyDescent="0.3"/>
    <row r="94" s="78" customFormat="1" x14ac:dyDescent="0.3"/>
    <row r="95" s="78" customFormat="1" x14ac:dyDescent="0.3"/>
    <row r="96" s="78" customFormat="1" x14ac:dyDescent="0.3"/>
    <row r="97" s="78" customFormat="1" x14ac:dyDescent="0.3"/>
    <row r="98" s="78" customFormat="1" x14ac:dyDescent="0.3"/>
    <row r="99" s="78" customFormat="1" x14ac:dyDescent="0.3"/>
    <row r="100" s="78" customFormat="1" x14ac:dyDescent="0.3"/>
    <row r="101" s="78" customFormat="1" x14ac:dyDescent="0.3"/>
    <row r="102" s="78" customFormat="1" x14ac:dyDescent="0.3"/>
    <row r="103" s="78" customFormat="1" x14ac:dyDescent="0.3"/>
    <row r="104" s="78" customFormat="1" x14ac:dyDescent="0.3"/>
    <row r="105" s="78" customFormat="1" x14ac:dyDescent="0.3"/>
    <row r="106" s="78" customFormat="1" x14ac:dyDescent="0.3"/>
    <row r="107" s="78" customFormat="1" x14ac:dyDescent="0.3"/>
    <row r="108" s="78" customFormat="1" x14ac:dyDescent="0.3"/>
    <row r="109" s="78" customFormat="1" x14ac:dyDescent="0.3"/>
    <row r="110" s="78" customFormat="1" x14ac:dyDescent="0.3"/>
    <row r="111" s="78" customFormat="1" x14ac:dyDescent="0.3"/>
    <row r="112" s="78" customFormat="1" x14ac:dyDescent="0.3"/>
    <row r="113" s="78" customFormat="1" x14ac:dyDescent="0.3"/>
    <row r="114" s="78" customFormat="1" x14ac:dyDescent="0.3"/>
    <row r="115" s="78" customFormat="1" x14ac:dyDescent="0.3"/>
    <row r="116" s="78" customFormat="1" x14ac:dyDescent="0.3"/>
    <row r="117" s="78" customFormat="1" x14ac:dyDescent="0.3"/>
    <row r="118" s="78" customFormat="1" x14ac:dyDescent="0.3"/>
    <row r="119" s="78" customFormat="1" x14ac:dyDescent="0.3"/>
    <row r="120" s="78" customFormat="1" x14ac:dyDescent="0.3"/>
    <row r="121" s="78" customFormat="1" x14ac:dyDescent="0.3"/>
    <row r="122" s="78" customFormat="1" x14ac:dyDescent="0.3"/>
    <row r="123" s="78" customFormat="1" x14ac:dyDescent="0.3"/>
    <row r="124" s="78" customFormat="1" x14ac:dyDescent="0.3"/>
    <row r="125" s="78" customFormat="1" x14ac:dyDescent="0.3"/>
    <row r="126" s="78" customFormat="1" x14ac:dyDescent="0.3"/>
    <row r="127" s="78" customFormat="1" x14ac:dyDescent="0.3"/>
    <row r="128" s="78" customFormat="1" x14ac:dyDescent="0.3"/>
    <row r="129" s="78" customFormat="1" x14ac:dyDescent="0.3"/>
    <row r="130" s="78" customFormat="1" x14ac:dyDescent="0.3"/>
    <row r="131" s="78" customFormat="1" x14ac:dyDescent="0.3"/>
    <row r="132" s="78" customFormat="1" x14ac:dyDescent="0.3"/>
    <row r="133" s="78" customFormat="1" x14ac:dyDescent="0.3"/>
    <row r="134" s="78" customFormat="1" x14ac:dyDescent="0.3"/>
    <row r="135" s="78" customFormat="1" x14ac:dyDescent="0.3"/>
    <row r="136" s="78" customFormat="1" x14ac:dyDescent="0.3"/>
    <row r="137" s="78" customFormat="1" x14ac:dyDescent="0.3"/>
    <row r="138" s="78" customFormat="1" x14ac:dyDescent="0.3"/>
    <row r="139" s="78" customFormat="1" x14ac:dyDescent="0.3"/>
    <row r="140" s="78" customFormat="1" x14ac:dyDescent="0.3"/>
    <row r="141" s="78" customFormat="1" x14ac:dyDescent="0.3"/>
    <row r="142" s="78" customFormat="1" x14ac:dyDescent="0.3"/>
    <row r="143" s="78" customFormat="1" x14ac:dyDescent="0.3"/>
    <row r="144" s="78" customFormat="1" x14ac:dyDescent="0.3"/>
    <row r="145" s="78" customFormat="1" x14ac:dyDescent="0.3"/>
    <row r="146" s="78" customFormat="1" x14ac:dyDescent="0.3"/>
    <row r="147" s="78" customFormat="1" x14ac:dyDescent="0.3"/>
    <row r="148" s="78" customFormat="1" x14ac:dyDescent="0.3"/>
    <row r="149" s="78" customFormat="1" x14ac:dyDescent="0.3"/>
    <row r="150" s="78" customFormat="1" x14ac:dyDescent="0.3"/>
    <row r="151" s="78" customFormat="1" x14ac:dyDescent="0.3"/>
    <row r="152" s="78" customFormat="1" x14ac:dyDescent="0.3"/>
    <row r="153" s="78" customFormat="1" x14ac:dyDescent="0.3"/>
    <row r="154" s="78" customFormat="1" x14ac:dyDescent="0.3"/>
    <row r="155" s="78" customFormat="1" x14ac:dyDescent="0.3"/>
    <row r="156" s="78" customFormat="1" x14ac:dyDescent="0.3"/>
    <row r="157" s="78" customFormat="1" x14ac:dyDescent="0.3"/>
    <row r="158" s="78" customFormat="1" x14ac:dyDescent="0.3"/>
    <row r="159" s="78" customFormat="1" x14ac:dyDescent="0.3"/>
    <row r="160" s="78" customFormat="1" x14ac:dyDescent="0.3"/>
    <row r="161" s="78" customFormat="1" x14ac:dyDescent="0.3"/>
    <row r="162" s="78" customFormat="1" x14ac:dyDescent="0.3"/>
  </sheetData>
  <sheetProtection algorithmName="SHA-512" hashValue="9ZIdJRXOqlQViCE12JYXbkA8kj9ywuERig4zLj747EI1QGzG0jXNP03yqbVNmCHEVQch3rtHrU1OKu5Ta4CKVQ==" saltValue="QijPR+NpZqUTn1xiLC5Fog==" spinCount="100000" sheet="1" selectLockedCells="1"/>
  <protectedRanges>
    <protectedRange password="CEBC" sqref="O1:P2 A1:L2" name="Range1_2_1_1_1_1_1_1"/>
    <protectedRange sqref="N1:N2" name="Range1_3_1_1_1_1_1_1"/>
  </protectedRanges>
  <mergeCells count="29">
    <mergeCell ref="B14:K14"/>
    <mergeCell ref="D19:I19"/>
    <mergeCell ref="D20:I20"/>
    <mergeCell ref="D21:I21"/>
    <mergeCell ref="B15:K15"/>
    <mergeCell ref="A3:M3"/>
    <mergeCell ref="B10:F10"/>
    <mergeCell ref="H12:L12"/>
    <mergeCell ref="B12:F12"/>
    <mergeCell ref="A4:K4"/>
    <mergeCell ref="A5:M5"/>
    <mergeCell ref="B9:F9"/>
    <mergeCell ref="B11:F11"/>
    <mergeCell ref="K9:M9"/>
    <mergeCell ref="H11:L11"/>
    <mergeCell ref="G33:L33"/>
    <mergeCell ref="A31:D31"/>
    <mergeCell ref="A33:D33"/>
    <mergeCell ref="A32:D32"/>
    <mergeCell ref="D18:I18"/>
    <mergeCell ref="G32:L32"/>
    <mergeCell ref="A26:M26"/>
    <mergeCell ref="A23:M23"/>
    <mergeCell ref="G31:L31"/>
    <mergeCell ref="A27:M27"/>
    <mergeCell ref="A30:D30"/>
    <mergeCell ref="G30:L30"/>
    <mergeCell ref="B29:D29"/>
    <mergeCell ref="H29:L29"/>
  </mergeCells>
  <phoneticPr fontId="5" type="noConversion"/>
  <conditionalFormatting sqref="B9:F9 K9 B11:F11 H11:L11 B14:K14">
    <cfRule type="cellIs" dxfId="1" priority="5" operator="equal">
      <formula>0</formula>
    </cfRule>
  </conditionalFormatting>
  <printOptions horizontalCentered="1"/>
  <pageMargins left="0.5" right="0.25" top="0.25" bottom="0.5" header="0.25" footer="0"/>
  <pageSetup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0000000}">
          <x14:formula1>
            <xm:f>Sheet1!$G$2:$G$9</xm:f>
          </x14:formula1>
          <xm:sqref>H11:L11</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theme="7" tint="0.39997558519241921"/>
  </sheetPr>
  <dimension ref="A1:Q49"/>
  <sheetViews>
    <sheetView zoomScale="85" zoomScaleNormal="85" workbookViewId="0">
      <selection activeCell="J28" sqref="J28"/>
    </sheetView>
  </sheetViews>
  <sheetFormatPr defaultColWidth="9.1796875" defaultRowHeight="13" x14ac:dyDescent="0.3"/>
  <cols>
    <col min="1" max="1" width="11.453125" style="88" customWidth="1"/>
    <col min="2" max="2" width="0.81640625" style="88" customWidth="1"/>
    <col min="3" max="3" width="11" style="88" customWidth="1"/>
    <col min="4" max="4" width="2.453125" style="88" customWidth="1"/>
    <col min="5" max="5" width="9.7265625" style="88" customWidth="1"/>
    <col min="6" max="6" width="1.81640625" style="88" customWidth="1"/>
    <col min="7" max="7" width="9.26953125" style="88" customWidth="1"/>
    <col min="8" max="8" width="1.453125" style="88" customWidth="1"/>
    <col min="9" max="9" width="12.7265625" style="88" customWidth="1"/>
    <col min="10" max="10" width="2.453125" style="88" customWidth="1"/>
    <col min="11" max="11" width="12.26953125" style="88" customWidth="1"/>
    <col min="12" max="12" width="1.54296875" style="88" customWidth="1"/>
    <col min="13" max="13" width="12.54296875" style="88" customWidth="1"/>
    <col min="14" max="14" width="9.26953125" style="88" customWidth="1"/>
    <col min="15" max="16384" width="9.1796875" style="88"/>
  </cols>
  <sheetData>
    <row r="1" spans="1:14" s="68" customFormat="1" ht="75" customHeight="1" x14ac:dyDescent="0.3">
      <c r="A1" s="113"/>
      <c r="B1" s="113"/>
      <c r="C1" s="113"/>
      <c r="D1" s="113"/>
      <c r="E1" s="113"/>
      <c r="F1" s="113"/>
      <c r="G1" s="78"/>
      <c r="H1" s="113"/>
      <c r="I1" s="113"/>
      <c r="J1" s="113"/>
      <c r="K1" s="113"/>
    </row>
    <row r="2" spans="1:14" s="68" customFormat="1" ht="7.5" customHeight="1" x14ac:dyDescent="0.3">
      <c r="A2" s="113"/>
      <c r="B2" s="113"/>
      <c r="C2" s="113"/>
      <c r="D2" s="113"/>
      <c r="E2" s="113"/>
      <c r="F2" s="113"/>
      <c r="G2" s="78"/>
      <c r="H2" s="113"/>
      <c r="I2" s="113"/>
      <c r="J2" s="113"/>
      <c r="K2" s="113"/>
    </row>
    <row r="3" spans="1:14" s="78" customFormat="1" ht="22.5" customHeight="1" x14ac:dyDescent="0.3">
      <c r="A3" s="596" t="s">
        <v>125</v>
      </c>
      <c r="B3" s="596"/>
      <c r="C3" s="596"/>
      <c r="D3" s="596"/>
      <c r="E3" s="596"/>
      <c r="F3" s="596"/>
      <c r="G3" s="596"/>
      <c r="H3" s="596"/>
      <c r="I3" s="596"/>
      <c r="J3" s="596"/>
      <c r="K3" s="596"/>
      <c r="L3" s="596"/>
      <c r="M3" s="596"/>
      <c r="N3" s="596"/>
    </row>
    <row r="4" spans="1:14" s="78" customFormat="1" ht="69" customHeight="1" x14ac:dyDescent="0.3">
      <c r="A4" s="642" t="s">
        <v>240</v>
      </c>
      <c r="B4" s="642"/>
      <c r="C4" s="642"/>
      <c r="D4" s="642"/>
      <c r="E4" s="642"/>
      <c r="F4" s="642"/>
      <c r="G4" s="642"/>
      <c r="H4" s="642"/>
      <c r="I4" s="642"/>
      <c r="J4" s="642"/>
      <c r="K4" s="642"/>
      <c r="L4" s="642"/>
      <c r="M4" s="642"/>
      <c r="N4" s="642"/>
    </row>
    <row r="5" spans="1:14" s="78" customFormat="1" ht="12.75" customHeight="1" x14ac:dyDescent="0.3"/>
    <row r="6" spans="1:14" s="78" customFormat="1" ht="37.5" customHeight="1" x14ac:dyDescent="0.35">
      <c r="A6" s="299"/>
      <c r="C6" s="642" t="s">
        <v>242</v>
      </c>
      <c r="D6" s="642"/>
      <c r="E6" s="642"/>
      <c r="F6" s="642"/>
      <c r="G6" s="642"/>
      <c r="H6" s="642"/>
      <c r="I6" s="642"/>
      <c r="J6" s="642"/>
      <c r="K6" s="642"/>
      <c r="L6" s="642"/>
      <c r="M6" s="642"/>
      <c r="N6" s="642"/>
    </row>
    <row r="7" spans="1:14" s="78" customFormat="1" ht="12.75" customHeight="1" x14ac:dyDescent="0.3">
      <c r="C7" s="78" t="s">
        <v>241</v>
      </c>
    </row>
    <row r="8" spans="1:14" s="78" customFormat="1" ht="15.75" customHeight="1" x14ac:dyDescent="0.3">
      <c r="C8" s="78" t="s">
        <v>136</v>
      </c>
      <c r="I8" s="80"/>
      <c r="J8" s="69"/>
      <c r="K8" s="80"/>
      <c r="L8" s="69"/>
      <c r="M8" s="80"/>
    </row>
    <row r="9" spans="1:14" s="78" customFormat="1" ht="20.149999999999999" customHeight="1" x14ac:dyDescent="0.3">
      <c r="C9" s="101" t="s">
        <v>129</v>
      </c>
      <c r="D9" s="645"/>
      <c r="E9" s="645"/>
      <c r="F9" s="645"/>
      <c r="G9" s="645"/>
      <c r="H9" s="645"/>
      <c r="I9" s="645"/>
      <c r="J9" s="645"/>
      <c r="K9" s="645"/>
      <c r="L9" s="645"/>
      <c r="M9" s="645"/>
    </row>
    <row r="10" spans="1:14" s="78" customFormat="1" ht="20.149999999999999" customHeight="1" x14ac:dyDescent="0.3">
      <c r="C10" s="645"/>
      <c r="D10" s="645"/>
      <c r="E10" s="645"/>
      <c r="F10" s="645"/>
      <c r="G10" s="645"/>
      <c r="H10" s="645"/>
      <c r="I10" s="645"/>
      <c r="J10" s="645"/>
      <c r="K10" s="645"/>
      <c r="L10" s="645"/>
      <c r="M10" s="645"/>
    </row>
    <row r="11" spans="1:14" s="78" customFormat="1" ht="54.75" customHeight="1" x14ac:dyDescent="0.35">
      <c r="A11" s="299"/>
      <c r="C11" s="642" t="s">
        <v>243</v>
      </c>
      <c r="D11" s="642"/>
      <c r="E11" s="642"/>
      <c r="F11" s="642"/>
      <c r="G11" s="642"/>
      <c r="H11" s="642"/>
      <c r="I11" s="642"/>
      <c r="J11" s="642"/>
      <c r="K11" s="642"/>
      <c r="L11" s="642"/>
      <c r="M11" s="642"/>
      <c r="N11" s="642"/>
    </row>
    <row r="12" spans="1:14" s="78" customFormat="1" ht="12.75" customHeight="1" x14ac:dyDescent="0.3"/>
    <row r="13" spans="1:14" s="63" customFormat="1" ht="96" customHeight="1" x14ac:dyDescent="0.25">
      <c r="A13" s="660" t="s">
        <v>254</v>
      </c>
      <c r="B13" s="660"/>
      <c r="C13" s="660"/>
      <c r="D13" s="660"/>
      <c r="E13" s="660"/>
      <c r="F13" s="660"/>
      <c r="G13" s="660"/>
      <c r="H13" s="660"/>
      <c r="I13" s="660"/>
      <c r="J13" s="660"/>
      <c r="K13" s="660"/>
      <c r="L13" s="660"/>
      <c r="M13" s="660"/>
      <c r="N13" s="660"/>
    </row>
    <row r="14" spans="1:14" s="78" customFormat="1" ht="12.75" customHeight="1" x14ac:dyDescent="0.3"/>
    <row r="15" spans="1:14" s="78" customFormat="1" ht="36.75" customHeight="1" x14ac:dyDescent="0.3">
      <c r="A15" s="660" t="s">
        <v>244</v>
      </c>
      <c r="B15" s="660"/>
      <c r="C15" s="660"/>
      <c r="D15" s="660"/>
      <c r="E15" s="660"/>
      <c r="F15" s="660"/>
      <c r="G15" s="660"/>
      <c r="H15" s="660"/>
      <c r="I15" s="660"/>
      <c r="J15" s="660"/>
      <c r="K15" s="660"/>
      <c r="L15" s="660"/>
      <c r="M15" s="660"/>
      <c r="N15" s="660"/>
    </row>
    <row r="16" spans="1:14" s="78" customFormat="1" ht="12.75" customHeight="1" x14ac:dyDescent="0.3"/>
    <row r="17" spans="1:17" s="78" customFormat="1" ht="17.5" customHeight="1" x14ac:dyDescent="0.3">
      <c r="A17" s="638"/>
      <c r="B17" s="638"/>
      <c r="C17" s="662"/>
      <c r="D17" s="662"/>
      <c r="E17" s="662"/>
      <c r="F17" s="663"/>
      <c r="G17" s="663"/>
      <c r="H17" s="663"/>
      <c r="I17" s="663"/>
      <c r="J17" s="663"/>
      <c r="K17" s="663"/>
      <c r="L17" s="209"/>
      <c r="M17" s="639"/>
      <c r="N17" s="639"/>
      <c r="O17" s="210"/>
      <c r="P17" s="210"/>
      <c r="Q17" s="210"/>
    </row>
    <row r="18" spans="1:17" s="78" customFormat="1" ht="12.75" customHeight="1" x14ac:dyDescent="0.3">
      <c r="A18" s="78" t="s">
        <v>82</v>
      </c>
      <c r="C18" s="664" t="s">
        <v>128</v>
      </c>
      <c r="D18" s="664"/>
      <c r="E18" s="664"/>
      <c r="F18" s="664" t="s">
        <v>84</v>
      </c>
      <c r="G18" s="664"/>
      <c r="H18" s="664"/>
      <c r="I18" s="664"/>
      <c r="J18" s="664"/>
      <c r="K18" s="664"/>
      <c r="M18" s="664" t="s">
        <v>131</v>
      </c>
      <c r="N18" s="664"/>
      <c r="P18" s="106"/>
    </row>
    <row r="19" spans="1:17" s="78" customFormat="1" ht="23.25" customHeight="1" x14ac:dyDescent="0.3"/>
    <row r="20" spans="1:17" s="78" customFormat="1" ht="78.75" customHeight="1" x14ac:dyDescent="0.3">
      <c r="A20" s="660" t="s">
        <v>245</v>
      </c>
      <c r="B20" s="660"/>
      <c r="C20" s="660"/>
      <c r="D20" s="660"/>
      <c r="E20" s="660"/>
      <c r="F20" s="660"/>
      <c r="G20" s="660"/>
      <c r="H20" s="660"/>
      <c r="I20" s="660"/>
      <c r="J20" s="660"/>
      <c r="K20" s="660"/>
      <c r="L20" s="660"/>
      <c r="M20" s="660"/>
      <c r="N20" s="660"/>
    </row>
    <row r="21" spans="1:17" s="78" customFormat="1" ht="12.75" customHeight="1" x14ac:dyDescent="0.3"/>
    <row r="22" spans="1:17" s="78" customFormat="1" ht="38.25" customHeight="1" x14ac:dyDescent="0.3">
      <c r="A22" s="661" t="s">
        <v>246</v>
      </c>
      <c r="B22" s="661"/>
      <c r="C22" s="661"/>
      <c r="D22" s="661"/>
      <c r="E22" s="661"/>
      <c r="F22" s="661"/>
      <c r="G22" s="661"/>
      <c r="H22" s="661"/>
      <c r="I22" s="661"/>
      <c r="J22" s="661"/>
      <c r="K22" s="661"/>
      <c r="L22" s="661"/>
      <c r="M22" s="661"/>
      <c r="N22" s="661"/>
    </row>
    <row r="23" spans="1:17" s="78" customFormat="1" ht="12.75" customHeight="1" x14ac:dyDescent="0.3">
      <c r="A23" s="101"/>
      <c r="B23" s="101"/>
      <c r="C23" s="101"/>
      <c r="D23" s="101"/>
      <c r="E23" s="101"/>
      <c r="F23" s="101"/>
      <c r="G23" s="101"/>
      <c r="H23" s="101"/>
      <c r="I23" s="101"/>
      <c r="J23" s="101"/>
      <c r="K23" s="101"/>
      <c r="L23" s="101"/>
      <c r="M23" s="101"/>
      <c r="N23" s="101"/>
    </row>
    <row r="24" spans="1:17" s="101" customFormat="1" ht="12.75" customHeight="1" x14ac:dyDescent="0.3"/>
    <row r="25" spans="1:17" s="78" customFormat="1" ht="12.75" customHeight="1" x14ac:dyDescent="0.3">
      <c r="B25" s="101"/>
    </row>
    <row r="26" spans="1:17" s="78" customFormat="1" ht="12" customHeight="1" x14ac:dyDescent="0.3">
      <c r="B26" s="101"/>
    </row>
    <row r="27" spans="1:17" s="78" customFormat="1" x14ac:dyDescent="0.3"/>
    <row r="28" spans="1:17" s="78" customFormat="1" x14ac:dyDescent="0.3"/>
    <row r="29" spans="1:17" s="78" customFormat="1" x14ac:dyDescent="0.3"/>
    <row r="30" spans="1:17" s="78" customFormat="1" x14ac:dyDescent="0.3"/>
    <row r="31" spans="1:17" s="78" customFormat="1" x14ac:dyDescent="0.3"/>
    <row r="32" spans="1:17" s="78" customFormat="1" x14ac:dyDescent="0.3"/>
    <row r="33" s="78" customFormat="1" x14ac:dyDescent="0.3"/>
    <row r="34" s="78" customFormat="1" x14ac:dyDescent="0.3"/>
    <row r="35" s="78" customFormat="1" x14ac:dyDescent="0.3"/>
    <row r="36" s="78" customFormat="1" x14ac:dyDescent="0.3"/>
    <row r="37" s="78" customFormat="1" x14ac:dyDescent="0.3"/>
    <row r="38" s="78" customFormat="1" x14ac:dyDescent="0.3"/>
    <row r="39" s="78" customFormat="1" x14ac:dyDescent="0.3"/>
    <row r="40" s="78" customFormat="1" x14ac:dyDescent="0.3"/>
    <row r="41" s="78" customFormat="1" x14ac:dyDescent="0.3"/>
    <row r="42" s="78" customFormat="1" x14ac:dyDescent="0.3"/>
    <row r="43" s="78" customFormat="1" x14ac:dyDescent="0.3"/>
    <row r="44" s="78" customFormat="1" x14ac:dyDescent="0.3"/>
    <row r="45" s="78" customFormat="1" x14ac:dyDescent="0.3"/>
    <row r="46" s="78" customFormat="1" x14ac:dyDescent="0.3"/>
    <row r="47" s="78" customFormat="1" x14ac:dyDescent="0.3"/>
    <row r="48" s="78" customFormat="1" x14ac:dyDescent="0.3"/>
    <row r="49" s="78" customFormat="1" x14ac:dyDescent="0.3"/>
  </sheetData>
  <sheetProtection algorithmName="SHA-512" hashValue="Td1f47LmYna0xp2lt524h+vkw9aY4QbjKuGCweTRUUf9AbfBFmYWECkGTDjd98QAeGTu7Q1WaVO0GWFKnyOD+A==" saltValue="MBmy8KI5A5Lka/LE/ovk3A==" spinCount="100000" sheet="1" selectLockedCells="1"/>
  <protectedRanges>
    <protectedRange password="CEBC" sqref="H1:J2 A1:F2" name="Range1_2_1_1_1_1_1_1"/>
    <protectedRange sqref="G1:G2" name="Range1_3_1_1_1_1_1_1"/>
    <protectedRange password="CEBC" sqref="K1:K2" name="Range1_2_1_1_1_1_1_1_1"/>
  </protectedRanges>
  <customSheetViews>
    <customSheetView guid="{2B9D7A1E-FA18-4FF1-AFEF-DD3EF428F243}" showRuler="0" topLeftCell="C131">
      <selection activeCell="M148" sqref="M148"/>
      <pageMargins left="0.25" right="0" top="0" bottom="0" header="0" footer="0"/>
      <printOptions horizontalCentered="1"/>
      <pageSetup orientation="portrait" r:id="rId1"/>
      <headerFooter alignWithMargins="0"/>
    </customSheetView>
  </customSheetViews>
  <mergeCells count="17">
    <mergeCell ref="A22:N22"/>
    <mergeCell ref="C17:E17"/>
    <mergeCell ref="F17:K17"/>
    <mergeCell ref="M17:N17"/>
    <mergeCell ref="C18:E18"/>
    <mergeCell ref="F18:K18"/>
    <mergeCell ref="M18:N18"/>
    <mergeCell ref="A17:B17"/>
    <mergeCell ref="A20:N20"/>
    <mergeCell ref="A13:N13"/>
    <mergeCell ref="A15:N15"/>
    <mergeCell ref="A3:N3"/>
    <mergeCell ref="D9:M9"/>
    <mergeCell ref="C10:M10"/>
    <mergeCell ref="A4:N4"/>
    <mergeCell ref="C6:N6"/>
    <mergeCell ref="C11:N11"/>
  </mergeCells>
  <phoneticPr fontId="5" type="noConversion"/>
  <conditionalFormatting sqref="I8 D9:M9 A17:E17 M17:N17">
    <cfRule type="cellIs" dxfId="0" priority="1" operator="equal">
      <formula>0</formula>
    </cfRule>
  </conditionalFormatting>
  <printOptions horizontalCentered="1"/>
  <pageMargins left="0.25" right="0" top="0" bottom="0.5" header="0" footer="0"/>
  <pageSetup orientation="portrait" r:id="rId2"/>
  <headerFooter alignWithMargins="0"/>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tabColor theme="7"/>
  </sheetPr>
  <dimension ref="A1:O192"/>
  <sheetViews>
    <sheetView workbookViewId="0">
      <selection activeCell="A11" sqref="A11:O11"/>
    </sheetView>
  </sheetViews>
  <sheetFormatPr defaultColWidth="9.1796875" defaultRowHeight="10.5" x14ac:dyDescent="0.25"/>
  <cols>
    <col min="1" max="1" width="7.54296875" style="66" customWidth="1"/>
    <col min="2" max="2" width="3.1796875" style="66" customWidth="1"/>
    <col min="3" max="3" width="2.453125" style="66" customWidth="1"/>
    <col min="4" max="5" width="9.81640625" style="66" bestFit="1" customWidth="1"/>
    <col min="6" max="6" width="2.54296875" style="66" customWidth="1"/>
    <col min="7" max="7" width="12.453125" style="66" customWidth="1"/>
    <col min="8" max="8" width="7.453125" style="66" customWidth="1"/>
    <col min="9" max="9" width="6.81640625" style="66" customWidth="1"/>
    <col min="10" max="10" width="11.453125" style="66" customWidth="1"/>
    <col min="11" max="11" width="7" style="66" customWidth="1"/>
    <col min="12" max="12" width="2" style="66" customWidth="1"/>
    <col min="13" max="13" width="3.453125" style="66" customWidth="1"/>
    <col min="14" max="14" width="2" style="66" customWidth="1"/>
    <col min="15" max="15" width="11.81640625" style="66" customWidth="1"/>
    <col min="16" max="16384" width="9.1796875" style="66"/>
  </cols>
  <sheetData>
    <row r="1" spans="1:15" s="60" customFormat="1" x14ac:dyDescent="0.25">
      <c r="A1" s="704" t="s">
        <v>10</v>
      </c>
      <c r="B1" s="705"/>
      <c r="C1" s="705"/>
      <c r="D1" s="705"/>
      <c r="E1" s="705"/>
      <c r="F1" s="705"/>
      <c r="G1" s="705"/>
      <c r="H1" s="705"/>
      <c r="I1" s="705"/>
      <c r="J1" s="705"/>
      <c r="K1" s="705"/>
      <c r="L1" s="705"/>
      <c r="M1" s="705"/>
      <c r="N1" s="705"/>
      <c r="O1" s="706"/>
    </row>
    <row r="2" spans="1:15" s="60" customFormat="1" x14ac:dyDescent="0.25">
      <c r="A2" s="122" t="s">
        <v>11</v>
      </c>
      <c r="B2" s="123"/>
      <c r="C2" s="123"/>
      <c r="D2" s="123"/>
      <c r="E2" s="123"/>
      <c r="F2" s="123"/>
      <c r="G2" s="123"/>
      <c r="H2" s="123"/>
      <c r="I2" s="123"/>
      <c r="J2" s="123"/>
      <c r="K2" s="123"/>
      <c r="L2" s="123"/>
      <c r="M2" s="123"/>
      <c r="N2" s="123"/>
      <c r="O2" s="124"/>
    </row>
    <row r="3" spans="1:15" s="60" customFormat="1" x14ac:dyDescent="0.25">
      <c r="A3" s="122" t="s">
        <v>12</v>
      </c>
      <c r="B3" s="123"/>
      <c r="C3" s="123"/>
      <c r="D3" s="123"/>
      <c r="E3" s="123"/>
      <c r="F3" s="123"/>
      <c r="G3" s="123"/>
      <c r="H3" s="123"/>
      <c r="I3" s="123"/>
      <c r="J3" s="123"/>
      <c r="K3" s="123"/>
      <c r="L3" s="123"/>
      <c r="M3" s="123"/>
      <c r="N3" s="123"/>
      <c r="O3" s="124"/>
    </row>
    <row r="4" spans="1:15" s="60" customFormat="1" x14ac:dyDescent="0.25">
      <c r="A4" s="122" t="s">
        <v>13</v>
      </c>
      <c r="B4" s="123"/>
      <c r="C4" s="123"/>
      <c r="D4" s="123"/>
      <c r="E4" s="123"/>
      <c r="F4" s="123"/>
      <c r="G4" s="123"/>
      <c r="H4" s="123"/>
      <c r="I4" s="123"/>
      <c r="J4" s="123"/>
      <c r="K4" s="123"/>
      <c r="L4" s="123"/>
      <c r="M4" s="123"/>
      <c r="N4" s="123"/>
      <c r="O4" s="124"/>
    </row>
    <row r="5" spans="1:15" s="60" customFormat="1" x14ac:dyDescent="0.25">
      <c r="A5" s="122" t="s">
        <v>14</v>
      </c>
      <c r="B5" s="123"/>
      <c r="C5" s="123"/>
      <c r="D5" s="123"/>
      <c r="E5" s="123"/>
      <c r="F5" s="123"/>
      <c r="G5" s="123"/>
      <c r="H5" s="123"/>
      <c r="I5" s="123"/>
      <c r="J5" s="123"/>
      <c r="K5" s="123"/>
      <c r="L5" s="123"/>
      <c r="M5" s="123"/>
      <c r="N5" s="123"/>
      <c r="O5" s="124"/>
    </row>
    <row r="6" spans="1:15" s="60" customFormat="1" x14ac:dyDescent="0.25">
      <c r="A6" s="122" t="s">
        <v>424</v>
      </c>
      <c r="B6" s="123"/>
      <c r="C6" s="123"/>
      <c r="D6" s="123"/>
      <c r="E6" s="123"/>
      <c r="F6" s="123"/>
      <c r="G6" s="123"/>
      <c r="H6" s="123"/>
      <c r="I6" s="123"/>
      <c r="J6" s="123"/>
      <c r="K6" s="123"/>
      <c r="L6" s="123"/>
      <c r="M6" s="123"/>
      <c r="N6" s="123"/>
      <c r="O6" s="124"/>
    </row>
    <row r="7" spans="1:15" s="60" customFormat="1" ht="11.25" customHeight="1" x14ac:dyDescent="0.25">
      <c r="A7" s="125" t="s">
        <v>15</v>
      </c>
      <c r="B7" s="126"/>
      <c r="C7" s="126"/>
      <c r="D7" s="126"/>
      <c r="E7" s="126"/>
      <c r="F7" s="126"/>
      <c r="G7" s="126"/>
      <c r="H7" s="126"/>
      <c r="I7" s="126"/>
      <c r="J7" s="126"/>
      <c r="K7" s="126"/>
      <c r="L7" s="126"/>
      <c r="M7" s="126"/>
      <c r="N7" s="126"/>
      <c r="O7" s="133"/>
    </row>
    <row r="8" spans="1:15" s="60" customFormat="1" ht="11.25" customHeight="1" x14ac:dyDescent="0.25">
      <c r="A8" s="127" t="s">
        <v>16</v>
      </c>
      <c r="O8" s="128"/>
    </row>
    <row r="9" spans="1:15" s="60" customFormat="1" ht="11.25" customHeight="1" x14ac:dyDescent="0.25">
      <c r="A9" s="127" t="s">
        <v>17</v>
      </c>
      <c r="O9" s="128"/>
    </row>
    <row r="10" spans="1:15" s="60" customFormat="1" ht="3.75" customHeight="1" x14ac:dyDescent="0.25">
      <c r="A10" s="129"/>
      <c r="B10" s="130"/>
      <c r="C10" s="130"/>
      <c r="D10" s="130"/>
      <c r="E10" s="130"/>
      <c r="F10" s="130"/>
      <c r="G10" s="130"/>
      <c r="H10" s="130"/>
      <c r="I10" s="130"/>
      <c r="J10" s="130"/>
      <c r="K10" s="130"/>
      <c r="L10" s="130"/>
      <c r="M10" s="130"/>
      <c r="N10" s="130"/>
      <c r="O10" s="131"/>
    </row>
    <row r="11" spans="1:15" s="132" customFormat="1" ht="12" customHeight="1" x14ac:dyDescent="0.25">
      <c r="A11" s="707" t="s">
        <v>18</v>
      </c>
      <c r="B11" s="708"/>
      <c r="C11" s="708"/>
      <c r="D11" s="708"/>
      <c r="E11" s="708"/>
      <c r="F11" s="708"/>
      <c r="G11" s="708"/>
      <c r="H11" s="708"/>
      <c r="I11" s="708"/>
      <c r="J11" s="708"/>
      <c r="K11" s="708"/>
      <c r="L11" s="708"/>
      <c r="M11" s="708"/>
      <c r="N11" s="708"/>
      <c r="O11" s="709"/>
    </row>
    <row r="12" spans="1:15" s="60" customFormat="1" x14ac:dyDescent="0.25">
      <c r="A12" s="125" t="s">
        <v>19</v>
      </c>
      <c r="B12" s="126"/>
      <c r="C12" s="126"/>
      <c r="D12" s="126"/>
      <c r="E12" s="126"/>
      <c r="F12" s="126"/>
      <c r="G12" s="133"/>
      <c r="H12" s="125" t="s">
        <v>20</v>
      </c>
      <c r="I12" s="126"/>
      <c r="J12" s="126"/>
      <c r="K12" s="126"/>
      <c r="L12" s="126"/>
      <c r="M12" s="126"/>
      <c r="N12" s="126"/>
      <c r="O12" s="133"/>
    </row>
    <row r="13" spans="1:15" s="60" customFormat="1" x14ac:dyDescent="0.25">
      <c r="A13" s="713"/>
      <c r="B13" s="714"/>
      <c r="C13" s="714"/>
      <c r="D13" s="714"/>
      <c r="E13" s="714"/>
      <c r="F13" s="714"/>
      <c r="G13" s="715"/>
      <c r="H13" s="726"/>
      <c r="I13" s="727"/>
      <c r="J13" s="727"/>
      <c r="K13" s="727"/>
      <c r="L13" s="727"/>
      <c r="M13" s="727"/>
      <c r="N13" s="727"/>
      <c r="O13" s="728"/>
    </row>
    <row r="14" spans="1:15" s="60" customFormat="1" x14ac:dyDescent="0.25">
      <c r="A14" s="713"/>
      <c r="B14" s="714"/>
      <c r="C14" s="714"/>
      <c r="D14" s="714"/>
      <c r="E14" s="714"/>
      <c r="F14" s="714"/>
      <c r="G14" s="715"/>
      <c r="H14" s="713"/>
      <c r="I14" s="714"/>
      <c r="J14" s="714"/>
      <c r="K14" s="714"/>
      <c r="L14" s="714"/>
      <c r="M14" s="714"/>
      <c r="N14" s="714"/>
      <c r="O14" s="715"/>
    </row>
    <row r="15" spans="1:15" s="60" customFormat="1" x14ac:dyDescent="0.25">
      <c r="A15" s="694"/>
      <c r="B15" s="601"/>
      <c r="C15" s="601"/>
      <c r="D15" s="601"/>
      <c r="E15" s="601"/>
      <c r="F15" s="601"/>
      <c r="G15" s="695"/>
      <c r="H15" s="694"/>
      <c r="I15" s="601"/>
      <c r="J15" s="601"/>
      <c r="K15" s="601"/>
      <c r="L15" s="601"/>
      <c r="M15" s="601"/>
      <c r="N15" s="601"/>
      <c r="O15" s="695"/>
    </row>
    <row r="16" spans="1:15" s="59" customFormat="1" x14ac:dyDescent="0.25">
      <c r="A16" s="125" t="s">
        <v>21</v>
      </c>
      <c r="B16" s="126"/>
      <c r="C16" s="126"/>
      <c r="D16" s="126"/>
      <c r="E16" s="126"/>
      <c r="F16" s="126"/>
      <c r="G16" s="126"/>
      <c r="H16" s="126"/>
      <c r="I16" s="126"/>
      <c r="J16" s="126"/>
      <c r="K16" s="126"/>
      <c r="L16" s="126"/>
      <c r="M16" s="126"/>
      <c r="N16" s="126"/>
      <c r="O16" s="133"/>
    </row>
    <row r="17" spans="1:15" s="60" customFormat="1" x14ac:dyDescent="0.25">
      <c r="A17" s="129" t="s">
        <v>22</v>
      </c>
      <c r="B17" s="130"/>
      <c r="C17" s="130"/>
      <c r="D17" s="130"/>
      <c r="E17" s="130"/>
      <c r="F17" s="130"/>
      <c r="G17" s="130"/>
      <c r="H17" s="130"/>
      <c r="I17" s="130"/>
      <c r="J17" s="130"/>
      <c r="K17" s="130"/>
      <c r="L17" s="130"/>
      <c r="M17" s="130"/>
      <c r="N17" s="130"/>
      <c r="O17" s="131"/>
    </row>
    <row r="18" spans="1:15" s="60" customFormat="1" ht="20.25" customHeight="1" x14ac:dyDescent="0.25">
      <c r="A18" s="135" t="s">
        <v>23</v>
      </c>
      <c r="B18" s="126"/>
      <c r="C18" s="126"/>
      <c r="D18" s="126"/>
      <c r="E18" s="133"/>
      <c r="F18" s="138" t="s">
        <v>24</v>
      </c>
      <c r="I18" s="211" t="s">
        <v>25</v>
      </c>
      <c r="J18" s="134"/>
      <c r="K18" s="135" t="s">
        <v>26</v>
      </c>
      <c r="L18" s="126"/>
      <c r="M18" s="126"/>
      <c r="N18" s="126"/>
      <c r="O18" s="133"/>
    </row>
    <row r="19" spans="1:15" s="60" customFormat="1" ht="20.25" customHeight="1" x14ac:dyDescent="0.25">
      <c r="A19" s="716"/>
      <c r="B19" s="717"/>
      <c r="C19" s="717"/>
      <c r="D19" s="717"/>
      <c r="E19" s="718"/>
      <c r="F19" s="694"/>
      <c r="G19" s="601"/>
      <c r="H19" s="695"/>
      <c r="I19" s="689"/>
      <c r="J19" s="690"/>
      <c r="K19" s="683"/>
      <c r="L19" s="684"/>
      <c r="M19" s="684"/>
      <c r="N19" s="684"/>
      <c r="O19" s="685"/>
    </row>
    <row r="20" spans="1:15" s="60" customFormat="1" x14ac:dyDescent="0.25">
      <c r="A20" s="125" t="s">
        <v>27</v>
      </c>
      <c r="B20" s="126"/>
      <c r="C20" s="126"/>
      <c r="D20" s="126"/>
      <c r="E20" s="126"/>
      <c r="F20" s="126"/>
      <c r="G20" s="126"/>
      <c r="H20" s="126"/>
      <c r="I20" s="126"/>
      <c r="J20" s="126"/>
      <c r="K20" s="126"/>
      <c r="L20" s="126"/>
      <c r="M20" s="126"/>
      <c r="N20" s="126"/>
      <c r="O20" s="133"/>
    </row>
    <row r="21" spans="1:15" s="60" customFormat="1" x14ac:dyDescent="0.25">
      <c r="A21" s="129" t="s">
        <v>28</v>
      </c>
      <c r="B21" s="130"/>
      <c r="C21" s="130"/>
      <c r="D21" s="130"/>
      <c r="E21" s="130"/>
      <c r="F21" s="130"/>
      <c r="G21" s="130"/>
      <c r="H21" s="130"/>
      <c r="I21" s="130"/>
      <c r="J21" s="130"/>
      <c r="K21" s="130"/>
      <c r="L21" s="130"/>
      <c r="M21" s="130"/>
      <c r="N21" s="130"/>
      <c r="O21" s="131"/>
    </row>
    <row r="22" spans="1:15" s="60" customFormat="1" x14ac:dyDescent="0.25">
      <c r="A22" s="125" t="s">
        <v>29</v>
      </c>
      <c r="B22" s="126"/>
      <c r="C22" s="126"/>
      <c r="D22" s="126"/>
      <c r="E22" s="126"/>
      <c r="F22" s="126"/>
      <c r="G22" s="126"/>
      <c r="H22" s="133"/>
      <c r="I22" s="125" t="s">
        <v>30</v>
      </c>
      <c r="J22" s="126"/>
      <c r="K22" s="126"/>
      <c r="L22" s="126"/>
      <c r="M22" s="126"/>
      <c r="N22" s="126"/>
      <c r="O22" s="133"/>
    </row>
    <row r="23" spans="1:15" s="60" customFormat="1" ht="15" customHeight="1" x14ac:dyDescent="0.25">
      <c r="A23" s="733"/>
      <c r="B23" s="734"/>
      <c r="C23" s="734"/>
      <c r="D23" s="734"/>
      <c r="E23" s="734"/>
      <c r="F23" s="734"/>
      <c r="G23" s="734"/>
      <c r="H23" s="735"/>
      <c r="I23" s="722"/>
      <c r="J23" s="739"/>
      <c r="K23" s="739"/>
      <c r="L23" s="739"/>
      <c r="M23" s="739"/>
      <c r="N23" s="739"/>
      <c r="O23" s="723"/>
    </row>
    <row r="24" spans="1:15" s="60" customFormat="1" ht="15" customHeight="1" x14ac:dyDescent="0.25">
      <c r="A24" s="736"/>
      <c r="B24" s="737"/>
      <c r="C24" s="737"/>
      <c r="D24" s="737"/>
      <c r="E24" s="737"/>
      <c r="F24" s="737"/>
      <c r="G24" s="737"/>
      <c r="H24" s="738"/>
      <c r="I24" s="686"/>
      <c r="J24" s="687"/>
      <c r="K24" s="687"/>
      <c r="L24" s="687"/>
      <c r="M24" s="687"/>
      <c r="N24" s="687"/>
      <c r="O24" s="688"/>
    </row>
    <row r="25" spans="1:15" s="132" customFormat="1" x14ac:dyDescent="0.25">
      <c r="A25" s="707" t="s">
        <v>31</v>
      </c>
      <c r="B25" s="710"/>
      <c r="C25" s="710"/>
      <c r="D25" s="710"/>
      <c r="E25" s="710"/>
      <c r="F25" s="710"/>
      <c r="G25" s="710"/>
      <c r="H25" s="710"/>
      <c r="I25" s="710"/>
      <c r="J25" s="710"/>
      <c r="K25" s="710"/>
      <c r="L25" s="710"/>
      <c r="M25" s="710"/>
      <c r="N25" s="710"/>
      <c r="O25" s="711"/>
    </row>
    <row r="26" spans="1:15" s="138" customFormat="1" ht="18.75" customHeight="1" x14ac:dyDescent="0.25">
      <c r="A26" s="135" t="s">
        <v>32</v>
      </c>
      <c r="B26" s="136"/>
      <c r="C26" s="136"/>
      <c r="D26" s="136"/>
      <c r="E26" s="137"/>
      <c r="F26" s="136" t="s">
        <v>33</v>
      </c>
      <c r="G26" s="136"/>
      <c r="H26" s="136"/>
      <c r="I26" s="135" t="s">
        <v>34</v>
      </c>
      <c r="J26" s="136"/>
      <c r="K26" s="136"/>
      <c r="L26" s="136"/>
      <c r="M26" s="136"/>
      <c r="N26" s="136"/>
      <c r="O26" s="137"/>
    </row>
    <row r="27" spans="1:15" s="60" customFormat="1" ht="18" customHeight="1" x14ac:dyDescent="0.25">
      <c r="A27" s="689"/>
      <c r="B27" s="600"/>
      <c r="C27" s="600"/>
      <c r="D27" s="600"/>
      <c r="E27" s="690"/>
      <c r="F27" s="694"/>
      <c r="G27" s="601"/>
      <c r="H27" s="695"/>
      <c r="I27" s="694"/>
      <c r="J27" s="601"/>
      <c r="K27" s="601"/>
      <c r="L27" s="601"/>
      <c r="M27" s="601"/>
      <c r="N27" s="601"/>
      <c r="O27" s="695"/>
    </row>
    <row r="28" spans="1:15" s="60" customFormat="1" x14ac:dyDescent="0.25">
      <c r="A28" s="127" t="s">
        <v>35</v>
      </c>
      <c r="H28" s="125" t="s">
        <v>36</v>
      </c>
      <c r="I28" s="126"/>
      <c r="J28" s="133"/>
      <c r="K28" s="125" t="s">
        <v>37</v>
      </c>
      <c r="L28" s="126"/>
      <c r="M28" s="126"/>
      <c r="N28" s="126"/>
      <c r="O28" s="133"/>
    </row>
    <row r="29" spans="1:15" s="60" customFormat="1" x14ac:dyDescent="0.25">
      <c r="A29" s="127" t="s">
        <v>38</v>
      </c>
      <c r="H29" s="129"/>
      <c r="I29" s="130"/>
      <c r="J29" s="131"/>
      <c r="K29" s="127" t="s">
        <v>39</v>
      </c>
      <c r="O29" s="128"/>
    </row>
    <row r="30" spans="1:15" s="60" customFormat="1" x14ac:dyDescent="0.25">
      <c r="A30" s="127"/>
      <c r="C30" s="301"/>
      <c r="D30" s="58" t="s">
        <v>127</v>
      </c>
      <c r="F30" s="301"/>
      <c r="G30" s="59" t="s">
        <v>40</v>
      </c>
      <c r="H30" s="125" t="s">
        <v>41</v>
      </c>
      <c r="I30" s="719"/>
      <c r="J30" s="682"/>
      <c r="K30" s="127" t="s">
        <v>42</v>
      </c>
      <c r="O30" s="128"/>
    </row>
    <row r="31" spans="1:15" s="60" customFormat="1" ht="5.25" customHeight="1" x14ac:dyDescent="0.25">
      <c r="A31" s="127"/>
      <c r="D31" s="58"/>
      <c r="G31" s="58"/>
      <c r="H31" s="129"/>
      <c r="I31" s="720"/>
      <c r="J31" s="721"/>
      <c r="K31" s="127"/>
      <c r="O31" s="128"/>
    </row>
    <row r="32" spans="1:15" s="60" customFormat="1" x14ac:dyDescent="0.25">
      <c r="A32" s="127"/>
      <c r="C32" s="301"/>
      <c r="D32" s="58" t="s">
        <v>43</v>
      </c>
      <c r="F32" s="301"/>
      <c r="G32" s="58" t="s">
        <v>44</v>
      </c>
      <c r="H32" s="127" t="s">
        <v>0</v>
      </c>
      <c r="I32" s="140"/>
      <c r="J32" s="141" t="s">
        <v>43</v>
      </c>
      <c r="K32" s="127" t="s">
        <v>1</v>
      </c>
      <c r="L32" s="300"/>
      <c r="M32" s="58" t="s">
        <v>85</v>
      </c>
      <c r="N32" s="300"/>
      <c r="O32" s="142" t="s">
        <v>126</v>
      </c>
    </row>
    <row r="33" spans="1:15" s="60" customFormat="1" ht="4.5" customHeight="1" x14ac:dyDescent="0.25">
      <c r="A33" s="127"/>
      <c r="D33" s="58"/>
      <c r="H33" s="129"/>
      <c r="I33" s="130"/>
      <c r="J33" s="143"/>
      <c r="K33" s="127"/>
      <c r="M33" s="58"/>
      <c r="O33" s="142"/>
    </row>
    <row r="34" spans="1:15" s="60" customFormat="1" x14ac:dyDescent="0.25">
      <c r="A34" s="144"/>
      <c r="B34" s="145"/>
      <c r="C34" s="301"/>
      <c r="D34" s="58" t="s">
        <v>45</v>
      </c>
      <c r="H34" s="125" t="s">
        <v>46</v>
      </c>
      <c r="I34" s="126"/>
      <c r="J34" s="146"/>
      <c r="K34" s="127" t="s">
        <v>2</v>
      </c>
      <c r="L34" s="300"/>
      <c r="M34" s="58" t="s">
        <v>85</v>
      </c>
      <c r="N34" s="300"/>
      <c r="O34" s="142" t="s">
        <v>126</v>
      </c>
    </row>
    <row r="35" spans="1:15" s="60" customFormat="1" ht="5.25" customHeight="1" x14ac:dyDescent="0.25">
      <c r="A35" s="147"/>
      <c r="B35" s="145"/>
      <c r="D35" s="58"/>
      <c r="H35" s="722"/>
      <c r="I35" s="723"/>
      <c r="J35" s="724"/>
      <c r="K35" s="129"/>
      <c r="L35" s="130"/>
      <c r="M35" s="148"/>
      <c r="N35" s="130"/>
      <c r="O35" s="149"/>
    </row>
    <row r="36" spans="1:15" s="60" customFormat="1" ht="15" customHeight="1" x14ac:dyDescent="0.25">
      <c r="A36" s="147"/>
      <c r="B36" s="145"/>
      <c r="D36" s="58"/>
      <c r="H36" s="686"/>
      <c r="I36" s="688"/>
      <c r="J36" s="725"/>
      <c r="K36" s="125" t="s">
        <v>47</v>
      </c>
      <c r="L36" s="126"/>
      <c r="M36" s="77"/>
      <c r="N36" s="126"/>
      <c r="O36" s="150"/>
    </row>
    <row r="37" spans="1:15" s="60" customFormat="1" x14ac:dyDescent="0.25">
      <c r="A37" s="696" t="s">
        <v>48</v>
      </c>
      <c r="B37" s="712"/>
      <c r="C37" s="712"/>
      <c r="D37" s="712"/>
      <c r="E37" s="712"/>
      <c r="F37" s="712"/>
      <c r="G37" s="697"/>
      <c r="H37" s="151" t="s">
        <v>49</v>
      </c>
      <c r="I37" s="152"/>
      <c r="J37" s="139"/>
      <c r="K37" s="129" t="s">
        <v>50</v>
      </c>
      <c r="L37" s="130"/>
      <c r="M37" s="687"/>
      <c r="N37" s="687"/>
      <c r="O37" s="688"/>
    </row>
    <row r="38" spans="1:15" s="60" customFormat="1" x14ac:dyDescent="0.25">
      <c r="A38" s="125" t="s">
        <v>0</v>
      </c>
      <c r="B38" s="126"/>
      <c r="C38" s="696" t="s">
        <v>51</v>
      </c>
      <c r="D38" s="697"/>
      <c r="E38" s="696" t="s">
        <v>52</v>
      </c>
      <c r="F38" s="697"/>
      <c r="G38" s="153" t="s">
        <v>52</v>
      </c>
      <c r="H38" s="151" t="s">
        <v>53</v>
      </c>
      <c r="I38" s="152"/>
      <c r="J38" s="139"/>
      <c r="K38" s="127" t="s">
        <v>54</v>
      </c>
      <c r="O38" s="128"/>
    </row>
    <row r="39" spans="1:15" s="60" customFormat="1" ht="15" customHeight="1" x14ac:dyDescent="0.25">
      <c r="A39" s="151" t="s">
        <v>55</v>
      </c>
      <c r="B39" s="154"/>
      <c r="C39" s="698"/>
      <c r="D39" s="699"/>
      <c r="E39" s="698"/>
      <c r="F39" s="699"/>
      <c r="G39" s="213"/>
      <c r="H39" s="151" t="s">
        <v>56</v>
      </c>
      <c r="I39" s="152"/>
      <c r="J39" s="139"/>
      <c r="K39" s="129" t="s">
        <v>57</v>
      </c>
      <c r="L39" s="130"/>
      <c r="M39" s="687"/>
      <c r="N39" s="687"/>
      <c r="O39" s="688"/>
    </row>
    <row r="40" spans="1:15" s="60" customFormat="1" ht="15" customHeight="1" x14ac:dyDescent="0.25">
      <c r="A40" s="127" t="s">
        <v>46</v>
      </c>
      <c r="C40" s="679"/>
      <c r="D40" s="680"/>
      <c r="E40" s="679"/>
      <c r="F40" s="680"/>
      <c r="G40" s="302"/>
      <c r="H40" s="151" t="s">
        <v>58</v>
      </c>
      <c r="I40" s="152"/>
      <c r="J40" s="139"/>
      <c r="K40" s="127" t="s">
        <v>59</v>
      </c>
      <c r="O40" s="128"/>
    </row>
    <row r="41" spans="1:15" s="60" customFormat="1" ht="15" customHeight="1" x14ac:dyDescent="0.25">
      <c r="A41" s="151" t="s">
        <v>1</v>
      </c>
      <c r="B41" s="154"/>
      <c r="C41" s="679"/>
      <c r="D41" s="680"/>
      <c r="E41" s="679"/>
      <c r="F41" s="680"/>
      <c r="G41" s="303"/>
      <c r="H41" s="151" t="s">
        <v>60</v>
      </c>
      <c r="I41" s="152"/>
      <c r="J41" s="139"/>
      <c r="K41" s="129" t="s">
        <v>57</v>
      </c>
      <c r="L41" s="130"/>
      <c r="M41" s="687"/>
      <c r="N41" s="687"/>
      <c r="O41" s="688"/>
    </row>
    <row r="42" spans="1:15" s="60" customFormat="1" ht="15" customHeight="1" x14ac:dyDescent="0.25">
      <c r="A42" s="151" t="s">
        <v>61</v>
      </c>
      <c r="B42" s="154"/>
      <c r="C42" s="679"/>
      <c r="D42" s="680"/>
      <c r="E42" s="679"/>
      <c r="F42" s="680"/>
      <c r="G42" s="302"/>
      <c r="H42" s="125" t="s">
        <v>62</v>
      </c>
      <c r="I42" s="152"/>
      <c r="J42" s="139"/>
      <c r="K42" s="127" t="s">
        <v>63</v>
      </c>
      <c r="O42" s="128"/>
    </row>
    <row r="43" spans="1:15" s="60" customFormat="1" ht="15" customHeight="1" x14ac:dyDescent="0.25">
      <c r="A43" s="151" t="s">
        <v>2</v>
      </c>
      <c r="B43" s="154"/>
      <c r="C43" s="681"/>
      <c r="D43" s="682"/>
      <c r="E43" s="679"/>
      <c r="F43" s="680"/>
      <c r="G43" s="304"/>
      <c r="H43" s="125" t="s">
        <v>64</v>
      </c>
      <c r="I43" s="133"/>
      <c r="J43" s="155"/>
      <c r="K43" s="130" t="s">
        <v>57</v>
      </c>
      <c r="L43" s="130"/>
      <c r="M43" s="687"/>
      <c r="N43" s="687"/>
      <c r="O43" s="688"/>
    </row>
    <row r="44" spans="1:15" s="60" customFormat="1" ht="12.75" customHeight="1" x14ac:dyDescent="0.25">
      <c r="A44" s="665" t="s">
        <v>123</v>
      </c>
      <c r="B44" s="666"/>
      <c r="C44" s="669"/>
      <c r="D44" s="670"/>
      <c r="E44" s="673"/>
      <c r="F44" s="674"/>
      <c r="G44" s="677"/>
      <c r="H44" s="127" t="s">
        <v>65</v>
      </c>
      <c r="I44" s="128"/>
      <c r="J44" s="156"/>
      <c r="K44" s="126" t="s">
        <v>66</v>
      </c>
      <c r="L44" s="126"/>
      <c r="M44" s="126"/>
      <c r="N44" s="126"/>
      <c r="O44" s="133"/>
    </row>
    <row r="45" spans="1:15" s="60" customFormat="1" x14ac:dyDescent="0.25">
      <c r="A45" s="667"/>
      <c r="B45" s="668"/>
      <c r="C45" s="671"/>
      <c r="D45" s="672"/>
      <c r="E45" s="675"/>
      <c r="F45" s="676"/>
      <c r="G45" s="678"/>
      <c r="H45" s="129" t="s">
        <v>67</v>
      </c>
      <c r="I45" s="131"/>
      <c r="J45" s="157"/>
      <c r="K45" s="130" t="s">
        <v>68</v>
      </c>
      <c r="L45" s="130"/>
      <c r="M45" s="687"/>
      <c r="N45" s="687"/>
      <c r="O45" s="688"/>
    </row>
    <row r="46" spans="1:15" s="60" customFormat="1" x14ac:dyDescent="0.25">
      <c r="A46" s="127" t="s">
        <v>69</v>
      </c>
      <c r="O46" s="128"/>
    </row>
    <row r="47" spans="1:15" s="60" customFormat="1" x14ac:dyDescent="0.25">
      <c r="A47" s="722"/>
      <c r="B47" s="739"/>
      <c r="C47" s="739"/>
      <c r="D47" s="739"/>
      <c r="E47" s="739"/>
      <c r="F47" s="739"/>
      <c r="G47" s="739"/>
      <c r="H47" s="739"/>
      <c r="I47" s="739"/>
      <c r="J47" s="739"/>
      <c r="K47" s="739"/>
      <c r="L47" s="739"/>
      <c r="M47" s="739"/>
      <c r="N47" s="739"/>
      <c r="O47" s="723"/>
    </row>
    <row r="48" spans="1:15" s="60" customFormat="1" x14ac:dyDescent="0.25">
      <c r="A48" s="686"/>
      <c r="B48" s="687"/>
      <c r="C48" s="687"/>
      <c r="D48" s="687"/>
      <c r="E48" s="687"/>
      <c r="F48" s="687"/>
      <c r="G48" s="687"/>
      <c r="H48" s="687"/>
      <c r="I48" s="687"/>
      <c r="J48" s="687"/>
      <c r="K48" s="687"/>
      <c r="L48" s="687"/>
      <c r="M48" s="687"/>
      <c r="N48" s="687"/>
      <c r="O48" s="688"/>
    </row>
    <row r="49" spans="1:15" s="60" customFormat="1" x14ac:dyDescent="0.25">
      <c r="A49" s="729" t="s">
        <v>70</v>
      </c>
      <c r="B49" s="730"/>
      <c r="C49" s="730"/>
      <c r="D49" s="730"/>
      <c r="E49" s="731"/>
      <c r="F49" s="731"/>
      <c r="G49" s="731"/>
      <c r="H49" s="731"/>
      <c r="I49" s="731"/>
      <c r="J49" s="731"/>
      <c r="K49" s="731"/>
      <c r="L49" s="731"/>
      <c r="M49" s="731"/>
      <c r="N49" s="731"/>
      <c r="O49" s="732"/>
    </row>
    <row r="50" spans="1:15" s="60" customFormat="1" ht="15.75" customHeight="1" x14ac:dyDescent="0.25">
      <c r="A50" s="135" t="s">
        <v>71</v>
      </c>
      <c r="B50" s="126"/>
      <c r="C50" s="126"/>
      <c r="D50" s="133"/>
      <c r="E50" s="126" t="s">
        <v>72</v>
      </c>
      <c r="G50" s="126"/>
      <c r="H50" s="126"/>
      <c r="I50" s="126"/>
      <c r="J50" s="126"/>
      <c r="K50" s="126"/>
      <c r="L50" s="126"/>
      <c r="M50" s="126"/>
      <c r="N50" s="126"/>
      <c r="O50" s="133"/>
    </row>
    <row r="51" spans="1:15" s="60" customFormat="1" ht="15.75" customHeight="1" x14ac:dyDescent="0.25">
      <c r="A51" s="689"/>
      <c r="B51" s="600"/>
      <c r="C51" s="600"/>
      <c r="D51" s="690"/>
      <c r="O51" s="128"/>
    </row>
    <row r="52" spans="1:15" s="60" customFormat="1" ht="21" customHeight="1" x14ac:dyDescent="0.25">
      <c r="A52" s="212" t="s">
        <v>73</v>
      </c>
      <c r="D52" s="128"/>
      <c r="E52" s="158" t="s">
        <v>74</v>
      </c>
      <c r="F52" s="158"/>
      <c r="G52" s="159"/>
      <c r="H52" s="60" t="s">
        <v>1</v>
      </c>
      <c r="I52" s="159"/>
      <c r="J52" s="60" t="s">
        <v>61</v>
      </c>
      <c r="K52" s="159"/>
      <c r="L52" s="60" t="s">
        <v>2</v>
      </c>
      <c r="N52" s="130"/>
      <c r="O52" s="157"/>
    </row>
    <row r="53" spans="1:15" s="60" customFormat="1" ht="15.75" customHeight="1" x14ac:dyDescent="0.25">
      <c r="A53" s="689"/>
      <c r="B53" s="600"/>
      <c r="C53" s="600"/>
      <c r="D53" s="690"/>
      <c r="E53" s="130"/>
      <c r="F53" s="160"/>
      <c r="G53" s="148"/>
      <c r="H53" s="130"/>
      <c r="I53" s="130"/>
      <c r="J53" s="130"/>
      <c r="K53" s="130"/>
      <c r="L53" s="130"/>
      <c r="M53" s="130"/>
      <c r="N53" s="130"/>
      <c r="O53" s="131"/>
    </row>
    <row r="54" spans="1:15" s="60" customFormat="1" x14ac:dyDescent="0.25">
      <c r="A54" s="125" t="s">
        <v>75</v>
      </c>
      <c r="B54" s="126"/>
      <c r="C54" s="126"/>
      <c r="D54" s="126"/>
      <c r="E54" s="126"/>
      <c r="F54" s="126"/>
      <c r="G54" s="133"/>
      <c r="H54" s="125" t="s">
        <v>76</v>
      </c>
      <c r="I54" s="126"/>
      <c r="J54" s="126"/>
      <c r="K54" s="126"/>
      <c r="L54" s="126"/>
      <c r="M54" s="126"/>
      <c r="N54" s="126"/>
      <c r="O54" s="133"/>
    </row>
    <row r="55" spans="1:15" s="60" customFormat="1" ht="21" customHeight="1" x14ac:dyDescent="0.25">
      <c r="A55" s="691"/>
      <c r="B55" s="692"/>
      <c r="C55" s="692"/>
      <c r="D55" s="692"/>
      <c r="E55" s="692"/>
      <c r="F55" s="692"/>
      <c r="G55" s="693"/>
      <c r="H55" s="691"/>
      <c r="I55" s="692"/>
      <c r="J55" s="692"/>
      <c r="K55" s="692"/>
      <c r="L55" s="692"/>
      <c r="M55" s="692"/>
      <c r="N55" s="692"/>
      <c r="O55" s="693"/>
    </row>
    <row r="56" spans="1:15" s="60" customFormat="1" ht="11.25" customHeight="1" x14ac:dyDescent="0.25">
      <c r="A56" s="161" t="s">
        <v>77</v>
      </c>
      <c r="B56" s="162"/>
      <c r="C56" s="162"/>
      <c r="D56" s="162"/>
      <c r="E56" s="162"/>
      <c r="F56" s="162"/>
      <c r="G56" s="162"/>
      <c r="H56" s="162"/>
      <c r="I56" s="162"/>
      <c r="J56" s="162"/>
      <c r="K56" s="162"/>
      <c r="L56" s="162"/>
      <c r="M56" s="162"/>
      <c r="N56" s="162"/>
      <c r="O56" s="163"/>
    </row>
    <row r="57" spans="1:15" s="60" customFormat="1" ht="11.25" customHeight="1" x14ac:dyDescent="0.25">
      <c r="A57" s="122" t="s">
        <v>425</v>
      </c>
      <c r="B57" s="123"/>
      <c r="C57" s="123"/>
      <c r="D57" s="123"/>
      <c r="E57" s="123"/>
      <c r="F57" s="123"/>
      <c r="G57" s="123"/>
      <c r="H57" s="123"/>
      <c r="I57" s="123"/>
      <c r="J57" s="123"/>
      <c r="K57" s="123"/>
      <c r="L57" s="123"/>
      <c r="M57" s="123"/>
      <c r="N57" s="123"/>
      <c r="O57" s="124"/>
    </row>
    <row r="58" spans="1:15" s="60" customFormat="1" ht="11.25" customHeight="1" x14ac:dyDescent="0.25">
      <c r="A58" s="164" t="s">
        <v>190</v>
      </c>
      <c r="B58" s="165"/>
      <c r="C58" s="165"/>
      <c r="D58" s="165"/>
      <c r="E58" s="165"/>
      <c r="F58" s="165"/>
      <c r="G58" s="165"/>
      <c r="H58" s="165"/>
      <c r="I58" s="165"/>
      <c r="J58" s="165"/>
      <c r="K58" s="165"/>
      <c r="L58" s="165"/>
      <c r="M58" s="165"/>
      <c r="N58" s="165"/>
      <c r="O58" s="166"/>
    </row>
    <row r="59" spans="1:15" s="60" customFormat="1" x14ac:dyDescent="0.25">
      <c r="A59" s="125" t="s">
        <v>191</v>
      </c>
      <c r="B59" s="126"/>
      <c r="C59" s="126"/>
      <c r="D59" s="126"/>
      <c r="E59" s="126"/>
      <c r="F59" s="126"/>
      <c r="G59" s="133"/>
      <c r="H59" s="125" t="s">
        <v>192</v>
      </c>
      <c r="I59" s="126"/>
      <c r="J59" s="126"/>
      <c r="K59" s="133"/>
      <c r="L59" s="125" t="s">
        <v>193</v>
      </c>
      <c r="M59" s="126"/>
      <c r="N59" s="126"/>
      <c r="O59" s="133"/>
    </row>
    <row r="60" spans="1:15" s="60" customFormat="1" ht="19.5" customHeight="1" x14ac:dyDescent="0.25">
      <c r="A60" s="686"/>
      <c r="B60" s="687"/>
      <c r="C60" s="687"/>
      <c r="D60" s="687"/>
      <c r="E60" s="687"/>
      <c r="F60" s="687"/>
      <c r="G60" s="688"/>
      <c r="H60" s="694"/>
      <c r="I60" s="601"/>
      <c r="J60" s="601"/>
      <c r="K60" s="695"/>
      <c r="L60" s="713"/>
      <c r="M60" s="714"/>
      <c r="N60" s="714"/>
      <c r="O60" s="715"/>
    </row>
    <row r="61" spans="1:15" s="60" customFormat="1" x14ac:dyDescent="0.25">
      <c r="A61" s="125" t="s">
        <v>194</v>
      </c>
      <c r="B61" s="126"/>
      <c r="C61" s="126"/>
      <c r="D61" s="126"/>
      <c r="E61" s="126"/>
      <c r="F61" s="126"/>
      <c r="G61" s="133"/>
      <c r="H61" s="125" t="s">
        <v>195</v>
      </c>
      <c r="I61" s="126"/>
      <c r="J61" s="126"/>
      <c r="K61" s="133"/>
      <c r="L61" s="713"/>
      <c r="M61" s="714"/>
      <c r="N61" s="714"/>
      <c r="O61" s="715"/>
    </row>
    <row r="62" spans="1:15" s="60" customFormat="1" ht="17.25" customHeight="1" x14ac:dyDescent="0.25">
      <c r="A62" s="694"/>
      <c r="B62" s="601"/>
      <c r="C62" s="601"/>
      <c r="D62" s="601"/>
      <c r="E62" s="601"/>
      <c r="F62" s="601"/>
      <c r="G62" s="695"/>
      <c r="H62" s="683"/>
      <c r="I62" s="684"/>
      <c r="J62" s="684"/>
      <c r="K62" s="685"/>
      <c r="L62" s="694"/>
      <c r="M62" s="601"/>
      <c r="N62" s="601"/>
      <c r="O62" s="695"/>
    </row>
    <row r="63" spans="1:15" s="60" customFormat="1" x14ac:dyDescent="0.25"/>
    <row r="64" spans="1:15" s="167" customFormat="1" ht="25.5" customHeight="1" x14ac:dyDescent="0.25">
      <c r="A64" s="702"/>
      <c r="B64" s="702"/>
      <c r="C64" s="702"/>
      <c r="D64" s="702"/>
      <c r="E64" s="702"/>
      <c r="F64" s="702"/>
      <c r="G64" s="702"/>
      <c r="H64" s="702"/>
      <c r="I64" s="702"/>
      <c r="J64" s="702"/>
      <c r="K64" s="702"/>
      <c r="L64" s="702"/>
      <c r="M64" s="702"/>
      <c r="N64" s="702"/>
      <c r="O64" s="702"/>
    </row>
    <row r="65" spans="1:15" s="167" customFormat="1" x14ac:dyDescent="0.25"/>
    <row r="66" spans="1:15" s="167" customFormat="1" x14ac:dyDescent="0.25"/>
    <row r="67" spans="1:15" s="167" customFormat="1" x14ac:dyDescent="0.25"/>
    <row r="68" spans="1:15" s="167" customFormat="1" x14ac:dyDescent="0.25"/>
    <row r="69" spans="1:15" s="167" customFormat="1" x14ac:dyDescent="0.25"/>
    <row r="70" spans="1:15" s="167" customFormat="1" x14ac:dyDescent="0.25"/>
    <row r="71" spans="1:15" s="167" customFormat="1" x14ac:dyDescent="0.25"/>
    <row r="72" spans="1:15" s="167" customFormat="1" x14ac:dyDescent="0.25"/>
    <row r="73" spans="1:15" s="171" customFormat="1" ht="9.75" customHeight="1" x14ac:dyDescent="0.25">
      <c r="A73" s="170"/>
    </row>
    <row r="74" spans="1:15" s="171" customFormat="1" ht="12" customHeight="1" x14ac:dyDescent="0.25">
      <c r="A74" s="702"/>
      <c r="B74" s="702"/>
      <c r="C74" s="702"/>
      <c r="D74" s="702"/>
      <c r="E74" s="702"/>
      <c r="F74" s="702"/>
      <c r="G74" s="702"/>
      <c r="H74" s="702"/>
      <c r="I74" s="702"/>
      <c r="J74" s="702"/>
      <c r="K74" s="702"/>
      <c r="L74" s="702"/>
      <c r="M74" s="702"/>
      <c r="N74" s="702"/>
      <c r="O74" s="702"/>
    </row>
    <row r="75" spans="1:15" s="167" customFormat="1" ht="15" customHeight="1" x14ac:dyDescent="0.25"/>
    <row r="76" spans="1:15" s="167" customFormat="1" x14ac:dyDescent="0.25">
      <c r="G76" s="172"/>
      <c r="H76" s="172"/>
    </row>
    <row r="77" spans="1:15" s="167" customFormat="1" x14ac:dyDescent="0.25"/>
    <row r="78" spans="1:15" s="167" customFormat="1" x14ac:dyDescent="0.25"/>
    <row r="79" spans="1:15" s="168" customFormat="1" x14ac:dyDescent="0.25">
      <c r="A79" s="167"/>
      <c r="B79" s="167"/>
      <c r="C79" s="167"/>
      <c r="D79" s="167"/>
      <c r="E79" s="167"/>
      <c r="F79" s="167"/>
      <c r="G79" s="167"/>
      <c r="H79" s="167"/>
      <c r="I79" s="167"/>
      <c r="J79" s="167"/>
      <c r="K79" s="167"/>
      <c r="L79" s="167"/>
    </row>
    <row r="80" spans="1:15" s="167" customFormat="1" ht="16.5" customHeight="1" x14ac:dyDescent="0.25">
      <c r="I80" s="173"/>
      <c r="J80" s="168"/>
    </row>
    <row r="81" spans="1:15" s="167" customFormat="1" x14ac:dyDescent="0.25"/>
    <row r="82" spans="1:15" s="167" customFormat="1" x14ac:dyDescent="0.25"/>
    <row r="83" spans="1:15" s="167" customFormat="1" x14ac:dyDescent="0.25"/>
    <row r="84" spans="1:15" s="167" customFormat="1" x14ac:dyDescent="0.25"/>
    <row r="85" spans="1:15" s="167" customFormat="1" ht="13.5" customHeight="1" x14ac:dyDescent="0.25">
      <c r="K85" s="174"/>
      <c r="L85" s="175"/>
    </row>
    <row r="86" spans="1:15" s="167" customFormat="1" x14ac:dyDescent="0.25">
      <c r="B86" s="176"/>
      <c r="F86" s="176"/>
    </row>
    <row r="87" spans="1:15" s="167" customFormat="1" ht="15.75" customHeight="1" x14ac:dyDescent="0.25">
      <c r="A87" s="176"/>
    </row>
    <row r="88" spans="1:15" s="167" customFormat="1" ht="12.75" customHeight="1" x14ac:dyDescent="0.25"/>
    <row r="89" spans="1:15" s="171" customFormat="1" x14ac:dyDescent="0.25">
      <c r="A89" s="703"/>
      <c r="B89" s="703"/>
      <c r="C89" s="703"/>
      <c r="D89" s="703"/>
      <c r="E89" s="703"/>
      <c r="F89" s="703"/>
      <c r="G89" s="703"/>
      <c r="H89" s="703"/>
      <c r="I89" s="703"/>
      <c r="J89" s="703"/>
      <c r="K89" s="703"/>
      <c r="L89" s="703"/>
      <c r="M89" s="703"/>
      <c r="N89" s="703"/>
      <c r="O89" s="703"/>
    </row>
    <row r="90" spans="1:15" s="167" customFormat="1" x14ac:dyDescent="0.25"/>
    <row r="91" spans="1:15" s="167" customFormat="1" x14ac:dyDescent="0.25"/>
    <row r="92" spans="1:15" s="167" customFormat="1" ht="15.75" customHeight="1" x14ac:dyDescent="0.25"/>
    <row r="93" spans="1:15" s="167" customFormat="1" x14ac:dyDescent="0.25"/>
    <row r="94" spans="1:15" s="167" customFormat="1" x14ac:dyDescent="0.25"/>
    <row r="95" spans="1:15" s="167" customFormat="1" x14ac:dyDescent="0.25"/>
    <row r="96" spans="1:15" s="167" customFormat="1" x14ac:dyDescent="0.25"/>
    <row r="97" spans="1:15" s="167" customFormat="1" ht="12.75" customHeight="1" x14ac:dyDescent="0.25">
      <c r="D97" s="701"/>
      <c r="E97" s="701"/>
      <c r="J97" s="700"/>
      <c r="K97" s="700"/>
    </row>
    <row r="98" spans="1:15" s="167" customFormat="1" ht="4.5" customHeight="1" x14ac:dyDescent="0.25"/>
    <row r="99" spans="1:15" s="167" customFormat="1" ht="6.75" customHeight="1" x14ac:dyDescent="0.25"/>
    <row r="100" spans="1:15" s="167" customFormat="1" ht="12.75" customHeight="1" x14ac:dyDescent="0.25"/>
    <row r="101" spans="1:15" s="167" customFormat="1" x14ac:dyDescent="0.25"/>
    <row r="102" spans="1:15" s="167" customFormat="1" x14ac:dyDescent="0.25"/>
    <row r="103" spans="1:15" s="167" customFormat="1" x14ac:dyDescent="0.25"/>
    <row r="104" spans="1:15" s="167" customFormat="1" x14ac:dyDescent="0.25"/>
    <row r="105" spans="1:15" s="167" customFormat="1" x14ac:dyDescent="0.25"/>
    <row r="106" spans="1:15" s="167" customFormat="1" x14ac:dyDescent="0.25"/>
    <row r="107" spans="1:15" s="167" customFormat="1" x14ac:dyDescent="0.25"/>
    <row r="108" spans="1:15" s="167" customFormat="1" x14ac:dyDescent="0.25">
      <c r="A108" s="702"/>
      <c r="B108" s="702"/>
      <c r="C108" s="702"/>
      <c r="D108" s="702"/>
      <c r="E108" s="702"/>
      <c r="F108" s="702"/>
      <c r="G108" s="702"/>
      <c r="H108" s="702"/>
      <c r="I108" s="702"/>
      <c r="J108" s="702"/>
      <c r="K108" s="702"/>
      <c r="L108" s="702"/>
      <c r="M108" s="702"/>
      <c r="N108" s="702"/>
      <c r="O108" s="702"/>
    </row>
    <row r="109" spans="1:15" s="167" customFormat="1" x14ac:dyDescent="0.25"/>
    <row r="110" spans="1:15" s="167" customFormat="1" x14ac:dyDescent="0.25"/>
    <row r="111" spans="1:15" s="167" customFormat="1" ht="12.75" customHeight="1" x14ac:dyDescent="0.25"/>
    <row r="112" spans="1:15" s="167" customFormat="1" x14ac:dyDescent="0.25"/>
    <row r="113" spans="1:7" s="167" customFormat="1" x14ac:dyDescent="0.25"/>
    <row r="114" spans="1:7" s="167" customFormat="1" ht="13.5" customHeight="1" x14ac:dyDescent="0.25">
      <c r="A114" s="168"/>
      <c r="F114" s="700"/>
      <c r="G114" s="700"/>
    </row>
    <row r="115" spans="1:7" s="167" customFormat="1" x14ac:dyDescent="0.25">
      <c r="A115" s="168"/>
    </row>
    <row r="116" spans="1:7" s="167" customFormat="1" x14ac:dyDescent="0.25">
      <c r="A116" s="168"/>
    </row>
    <row r="117" spans="1:7" s="167" customFormat="1" ht="15.75" customHeight="1" x14ac:dyDescent="0.25">
      <c r="A117" s="168"/>
    </row>
    <row r="118" spans="1:7" s="167" customFormat="1" x14ac:dyDescent="0.25">
      <c r="A118" s="168"/>
    </row>
    <row r="119" spans="1:7" s="167" customFormat="1" x14ac:dyDescent="0.25"/>
    <row r="120" spans="1:7" s="60" customFormat="1" x14ac:dyDescent="0.25"/>
    <row r="121" spans="1:7" s="60" customFormat="1" x14ac:dyDescent="0.25"/>
    <row r="122" spans="1:7" s="60" customFormat="1" x14ac:dyDescent="0.25"/>
    <row r="123" spans="1:7" s="60" customFormat="1" x14ac:dyDescent="0.25"/>
    <row r="124" spans="1:7" s="60" customFormat="1" x14ac:dyDescent="0.25"/>
    <row r="125" spans="1:7" s="60" customFormat="1" x14ac:dyDescent="0.25"/>
    <row r="126" spans="1:7" s="60" customFormat="1" x14ac:dyDescent="0.25"/>
    <row r="127" spans="1:7" s="60" customFormat="1" x14ac:dyDescent="0.25"/>
    <row r="128" spans="1:7" s="60" customFormat="1" x14ac:dyDescent="0.25"/>
    <row r="129" s="60" customFormat="1" x14ac:dyDescent="0.25"/>
    <row r="130" s="60" customFormat="1" x14ac:dyDescent="0.25"/>
    <row r="131" s="60" customFormat="1" x14ac:dyDescent="0.25"/>
    <row r="132" s="60" customFormat="1" x14ac:dyDescent="0.25"/>
    <row r="133" s="60" customFormat="1" x14ac:dyDescent="0.25"/>
    <row r="134" s="60" customFormat="1" x14ac:dyDescent="0.25"/>
    <row r="135" s="60" customFormat="1" x14ac:dyDescent="0.25"/>
    <row r="136" s="60" customFormat="1" x14ac:dyDescent="0.25"/>
    <row r="137" s="60" customFormat="1" x14ac:dyDescent="0.25"/>
    <row r="138" s="60" customFormat="1" x14ac:dyDescent="0.25"/>
    <row r="139" s="60" customFormat="1" x14ac:dyDescent="0.25"/>
    <row r="140" s="60" customFormat="1" ht="3.75" customHeight="1" x14ac:dyDescent="0.25"/>
    <row r="141" s="132" customFormat="1" ht="12" customHeight="1" x14ac:dyDescent="0.25"/>
    <row r="142" s="60" customFormat="1" x14ac:dyDescent="0.25"/>
    <row r="143" s="60" customFormat="1" x14ac:dyDescent="0.25"/>
    <row r="144" s="60" customFormat="1" x14ac:dyDescent="0.25"/>
    <row r="145" s="60" customFormat="1" x14ac:dyDescent="0.25"/>
    <row r="146" s="60" customFormat="1" x14ac:dyDescent="0.25"/>
    <row r="147" s="59" customFormat="1" x14ac:dyDescent="0.25"/>
    <row r="148" s="60" customFormat="1" x14ac:dyDescent="0.25"/>
    <row r="149" s="60" customFormat="1" ht="20.25" customHeight="1" x14ac:dyDescent="0.25"/>
    <row r="150" s="60" customFormat="1" x14ac:dyDescent="0.25"/>
    <row r="151" s="60" customFormat="1" x14ac:dyDescent="0.25"/>
    <row r="152" s="60" customFormat="1" x14ac:dyDescent="0.25"/>
    <row r="153" s="60" customFormat="1" x14ac:dyDescent="0.25"/>
    <row r="154" s="60" customFormat="1" x14ac:dyDescent="0.25"/>
    <row r="155" s="60" customFormat="1" ht="15" customHeight="1" x14ac:dyDescent="0.25"/>
    <row r="156" s="60" customFormat="1" ht="15" customHeight="1" x14ac:dyDescent="0.25"/>
    <row r="157" s="132" customFormat="1" x14ac:dyDescent="0.25"/>
    <row r="158" s="60" customFormat="1" ht="18.75" customHeight="1" x14ac:dyDescent="0.25"/>
    <row r="159" s="60" customFormat="1" x14ac:dyDescent="0.25"/>
    <row r="160" s="60" customFormat="1" x14ac:dyDescent="0.25"/>
    <row r="161" s="60" customFormat="1" x14ac:dyDescent="0.25"/>
    <row r="162" s="60" customFormat="1" x14ac:dyDescent="0.25"/>
    <row r="163" s="60" customFormat="1" ht="5.25" customHeight="1" x14ac:dyDescent="0.25"/>
    <row r="164" s="60" customFormat="1" x14ac:dyDescent="0.25"/>
    <row r="165" s="60" customFormat="1" ht="4.5" customHeight="1" x14ac:dyDescent="0.25"/>
    <row r="166" s="60" customFormat="1" x14ac:dyDescent="0.25"/>
    <row r="167" s="60" customFormat="1" ht="5.25" customHeight="1" x14ac:dyDescent="0.25"/>
    <row r="168" s="60" customFormat="1" ht="15" customHeight="1" x14ac:dyDescent="0.25"/>
    <row r="169" s="60" customFormat="1" x14ac:dyDescent="0.25"/>
    <row r="170" s="60" customFormat="1" x14ac:dyDescent="0.25"/>
    <row r="171" s="60" customFormat="1" x14ac:dyDescent="0.25"/>
    <row r="172" s="60" customFormat="1" x14ac:dyDescent="0.25"/>
    <row r="173" s="60" customFormat="1" x14ac:dyDescent="0.25"/>
    <row r="174" s="60" customFormat="1" x14ac:dyDescent="0.25"/>
    <row r="175" s="60" customFormat="1" x14ac:dyDescent="0.25"/>
    <row r="176" s="60" customFormat="1" x14ac:dyDescent="0.25"/>
    <row r="177" s="60" customFormat="1" x14ac:dyDescent="0.25"/>
    <row r="178" s="60" customFormat="1" x14ac:dyDescent="0.25"/>
    <row r="179" s="60" customFormat="1" x14ac:dyDescent="0.25"/>
    <row r="180" s="60" customFormat="1" x14ac:dyDescent="0.25"/>
    <row r="181" s="60" customFormat="1" x14ac:dyDescent="0.25"/>
    <row r="182" s="60" customFormat="1" x14ac:dyDescent="0.25"/>
    <row r="183" s="60" customFormat="1" ht="11.25" customHeight="1" x14ac:dyDescent="0.25"/>
    <row r="184" s="60" customFormat="1" x14ac:dyDescent="0.25"/>
    <row r="185" s="60" customFormat="1" ht="18.75" customHeight="1" x14ac:dyDescent="0.25"/>
    <row r="186" s="60" customFormat="1" x14ac:dyDescent="0.25"/>
    <row r="187" s="60" customFormat="1" x14ac:dyDescent="0.25"/>
    <row r="188" s="60" customFormat="1" x14ac:dyDescent="0.25"/>
    <row r="189" s="60" customFormat="1" x14ac:dyDescent="0.25"/>
    <row r="190" s="60" customFormat="1" x14ac:dyDescent="0.25"/>
    <row r="191" s="60" customFormat="1" x14ac:dyDescent="0.25"/>
    <row r="192" s="60" customFormat="1" x14ac:dyDescent="0.25"/>
  </sheetData>
  <sheetProtection algorithmName="SHA-512" hashValue="X3eVVcRxELD17mreRNOLCActm8wRJbBPnNjm8bcH2+L5EvnIgYwyEF0zR+q0j6FJQzIPQsOXqGcHkF5+gOhW4A==" saltValue="IScBafoXGcvs2hqJ2WtPjA==" spinCount="100000" sheet="1" objects="1" scenarios="1" selectLockedCells="1"/>
  <mergeCells count="63">
    <mergeCell ref="H13:O13"/>
    <mergeCell ref="H14:O14"/>
    <mergeCell ref="A64:O64"/>
    <mergeCell ref="L60:O62"/>
    <mergeCell ref="A49:O49"/>
    <mergeCell ref="I19:J19"/>
    <mergeCell ref="K19:O19"/>
    <mergeCell ref="A23:H23"/>
    <mergeCell ref="A24:H24"/>
    <mergeCell ref="I23:O24"/>
    <mergeCell ref="E39:F39"/>
    <mergeCell ref="C38:D38"/>
    <mergeCell ref="M41:O41"/>
    <mergeCell ref="M43:O43"/>
    <mergeCell ref="M45:O45"/>
    <mergeCell ref="A47:O47"/>
    <mergeCell ref="A1:O1"/>
    <mergeCell ref="A11:O11"/>
    <mergeCell ref="A25:O25"/>
    <mergeCell ref="A37:G37"/>
    <mergeCell ref="A13:G13"/>
    <mergeCell ref="A14:G14"/>
    <mergeCell ref="A15:G15"/>
    <mergeCell ref="H15:O15"/>
    <mergeCell ref="A19:E19"/>
    <mergeCell ref="F19:H19"/>
    <mergeCell ref="A27:E27"/>
    <mergeCell ref="F27:H27"/>
    <mergeCell ref="I27:O27"/>
    <mergeCell ref="I30:J31"/>
    <mergeCell ref="H35:I36"/>
    <mergeCell ref="J35:J36"/>
    <mergeCell ref="F114:G114"/>
    <mergeCell ref="J97:K97"/>
    <mergeCell ref="D97:E97"/>
    <mergeCell ref="A74:O74"/>
    <mergeCell ref="A89:O89"/>
    <mergeCell ref="A108:O108"/>
    <mergeCell ref="M37:O37"/>
    <mergeCell ref="M39:O39"/>
    <mergeCell ref="C40:D40"/>
    <mergeCell ref="C41:D41"/>
    <mergeCell ref="H60:K60"/>
    <mergeCell ref="E38:F38"/>
    <mergeCell ref="C39:D39"/>
    <mergeCell ref="H62:K62"/>
    <mergeCell ref="A48:O48"/>
    <mergeCell ref="A53:D53"/>
    <mergeCell ref="A55:G55"/>
    <mergeCell ref="H55:O55"/>
    <mergeCell ref="A51:D51"/>
    <mergeCell ref="A60:G60"/>
    <mergeCell ref="A62:G62"/>
    <mergeCell ref="A44:B45"/>
    <mergeCell ref="C44:D45"/>
    <mergeCell ref="E44:F45"/>
    <mergeCell ref="G44:G45"/>
    <mergeCell ref="E40:F40"/>
    <mergeCell ref="E41:F41"/>
    <mergeCell ref="E42:F42"/>
    <mergeCell ref="E43:F43"/>
    <mergeCell ref="C42:D42"/>
    <mergeCell ref="C43:D43"/>
  </mergeCells>
  <phoneticPr fontId="5" type="noConversion"/>
  <printOptions horizontalCentered="1"/>
  <pageMargins left="0" right="0" top="0.25" bottom="0" header="0.25" footer="0"/>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sheetPr>
  <dimension ref="A1:M87"/>
  <sheetViews>
    <sheetView topLeftCell="A18" zoomScaleNormal="100" workbookViewId="0">
      <selection activeCell="B38" sqref="B38"/>
    </sheetView>
  </sheetViews>
  <sheetFormatPr defaultColWidth="9.1796875" defaultRowHeight="10.5" x14ac:dyDescent="0.25"/>
  <cols>
    <col min="1" max="1" width="4.81640625" style="58" customWidth="1"/>
    <col min="2" max="2" width="3.26953125" style="66" customWidth="1"/>
    <col min="3" max="3" width="7.1796875" style="66" customWidth="1"/>
    <col min="4" max="4" width="17.1796875" style="65" customWidth="1"/>
    <col min="5" max="5" width="4.1796875" style="65" customWidth="1"/>
    <col min="6" max="6" width="16.26953125" style="66" customWidth="1"/>
    <col min="7" max="7" width="3" style="66" customWidth="1"/>
    <col min="8" max="8" width="15.1796875" style="66" customWidth="1"/>
    <col min="9" max="9" width="2.26953125" style="66" customWidth="1"/>
    <col min="10" max="10" width="12.26953125" style="65" customWidth="1"/>
    <col min="11" max="11" width="2.7265625" style="65" customWidth="1"/>
    <col min="12" max="12" width="15.81640625" style="65" customWidth="1"/>
    <col min="13" max="13" width="3.81640625" style="56" customWidth="1"/>
    <col min="14" max="16384" width="9.1796875" style="56"/>
  </cols>
  <sheetData>
    <row r="1" spans="1:12" s="57" customFormat="1" ht="75" customHeight="1" x14ac:dyDescent="0.25">
      <c r="A1" s="58"/>
      <c r="B1" s="59"/>
      <c r="C1" s="59"/>
      <c r="D1" s="59"/>
      <c r="E1" s="59"/>
      <c r="F1" s="59"/>
      <c r="G1" s="59"/>
      <c r="H1" s="59"/>
      <c r="I1" s="60"/>
      <c r="J1" s="59"/>
      <c r="K1" s="59"/>
      <c r="L1" s="59"/>
    </row>
    <row r="2" spans="1:12" s="57" customFormat="1" ht="7.5" customHeight="1" x14ac:dyDescent="0.25">
      <c r="A2" s="58"/>
      <c r="B2" s="59"/>
      <c r="C2" s="59"/>
      <c r="D2" s="59"/>
      <c r="E2" s="59"/>
      <c r="F2" s="59"/>
      <c r="G2" s="59"/>
      <c r="H2" s="59"/>
      <c r="I2" s="60"/>
      <c r="J2" s="59"/>
      <c r="K2" s="59"/>
      <c r="L2" s="59"/>
    </row>
    <row r="3" spans="1:12" s="343" customFormat="1" ht="27" customHeight="1" x14ac:dyDescent="0.35">
      <c r="A3" s="475" t="s">
        <v>530</v>
      </c>
      <c r="B3" s="475"/>
      <c r="C3" s="475"/>
      <c r="D3" s="475"/>
      <c r="E3" s="475"/>
      <c r="F3" s="475"/>
      <c r="G3" s="475"/>
      <c r="H3" s="475"/>
      <c r="I3" s="475"/>
      <c r="J3" s="475"/>
      <c r="K3" s="475"/>
      <c r="L3" s="475"/>
    </row>
    <row r="4" spans="1:12" ht="6" customHeight="1" x14ac:dyDescent="0.25">
      <c r="B4" s="58"/>
      <c r="C4" s="56"/>
      <c r="D4" s="56"/>
      <c r="E4" s="56"/>
      <c r="F4" s="56"/>
      <c r="G4" s="56"/>
      <c r="H4" s="56"/>
      <c r="I4" s="56"/>
      <c r="J4" s="56"/>
      <c r="K4" s="56"/>
      <c r="L4" s="56"/>
    </row>
    <row r="5" spans="1:12" s="344" customFormat="1" ht="13.5" customHeight="1" x14ac:dyDescent="0.35">
      <c r="A5" s="344" t="s">
        <v>470</v>
      </c>
      <c r="C5" s="345"/>
      <c r="D5" s="345"/>
      <c r="E5" s="92"/>
      <c r="F5" s="92"/>
      <c r="G5" s="96"/>
      <c r="I5" s="346"/>
      <c r="K5" s="96"/>
    </row>
    <row r="6" spans="1:12" s="312" customFormat="1" ht="6" customHeight="1" x14ac:dyDescent="0.35">
      <c r="C6" s="313"/>
      <c r="D6" s="313"/>
      <c r="E6" s="100"/>
      <c r="F6" s="100"/>
      <c r="G6" s="314"/>
      <c r="I6" s="315"/>
      <c r="K6" s="314"/>
    </row>
    <row r="7" spans="1:12" s="344" customFormat="1" ht="13.5" customHeight="1" x14ac:dyDescent="0.35">
      <c r="A7" s="344" t="s">
        <v>481</v>
      </c>
      <c r="C7" s="345"/>
      <c r="D7" s="345"/>
      <c r="E7" s="92"/>
      <c r="F7" s="92"/>
      <c r="G7" s="96"/>
      <c r="I7" s="346"/>
      <c r="K7" s="96"/>
    </row>
    <row r="8" spans="1:12" s="312" customFormat="1" ht="6" customHeight="1" x14ac:dyDescent="0.35">
      <c r="C8" s="313"/>
      <c r="D8" s="313"/>
      <c r="E8" s="100"/>
      <c r="F8" s="100"/>
      <c r="G8" s="314"/>
      <c r="I8" s="315"/>
      <c r="K8" s="314"/>
    </row>
    <row r="9" spans="1:12" s="223" customFormat="1" ht="6" customHeight="1" x14ac:dyDescent="0.25">
      <c r="A9" s="222"/>
      <c r="B9" s="222"/>
      <c r="C9" s="222"/>
      <c r="D9" s="222"/>
      <c r="E9" s="222"/>
      <c r="F9" s="222"/>
      <c r="G9" s="222"/>
      <c r="H9" s="222"/>
      <c r="I9" s="222"/>
      <c r="J9" s="222"/>
      <c r="K9" s="222"/>
      <c r="L9" s="222"/>
    </row>
    <row r="10" spans="1:12" s="63" customFormat="1" ht="16.5" customHeight="1" x14ac:dyDescent="0.25">
      <c r="A10" s="34" t="s">
        <v>452</v>
      </c>
      <c r="B10" s="311"/>
      <c r="C10" s="311"/>
      <c r="D10" s="311"/>
      <c r="E10" s="311"/>
      <c r="F10" s="214"/>
      <c r="G10" s="215"/>
      <c r="H10" s="215"/>
      <c r="I10" s="215"/>
      <c r="J10" s="215"/>
      <c r="K10" s="215"/>
      <c r="L10" s="215"/>
    </row>
    <row r="11" spans="1:12" ht="6" customHeight="1" x14ac:dyDescent="0.25">
      <c r="A11" s="321"/>
      <c r="B11" s="56"/>
      <c r="C11" s="56"/>
      <c r="D11" s="56"/>
      <c r="E11" s="56"/>
      <c r="F11" s="56"/>
      <c r="G11" s="56"/>
      <c r="H11" s="56"/>
      <c r="I11" s="56"/>
      <c r="J11" s="326"/>
      <c r="K11" s="326"/>
      <c r="L11" s="56"/>
    </row>
    <row r="12" spans="1:12" s="341" customFormat="1" ht="14.15" customHeight="1" x14ac:dyDescent="0.3">
      <c r="A12" s="476" t="s">
        <v>524</v>
      </c>
      <c r="B12" s="476"/>
      <c r="C12" s="476"/>
      <c r="D12" s="476"/>
      <c r="E12" s="476"/>
      <c r="F12" s="476"/>
      <c r="G12" s="476"/>
      <c r="H12" s="476"/>
      <c r="I12" s="476"/>
      <c r="J12" s="476"/>
      <c r="K12" s="476"/>
      <c r="L12" s="476"/>
    </row>
    <row r="13" spans="1:12" ht="6" customHeight="1" x14ac:dyDescent="0.25">
      <c r="A13" s="330"/>
      <c r="B13" s="330"/>
      <c r="C13" s="330"/>
      <c r="D13" s="330"/>
      <c r="E13" s="330"/>
      <c r="F13" s="330"/>
      <c r="G13" s="330"/>
      <c r="H13" s="330"/>
      <c r="I13" s="330"/>
      <c r="J13" s="330"/>
      <c r="K13" s="330"/>
      <c r="L13" s="330"/>
    </row>
    <row r="14" spans="1:12" ht="13.5" customHeight="1" x14ac:dyDescent="0.25">
      <c r="A14" s="327" t="s">
        <v>480</v>
      </c>
      <c r="B14" s="328"/>
      <c r="C14" s="328"/>
      <c r="D14" s="328"/>
      <c r="E14" s="328"/>
      <c r="F14" s="328"/>
      <c r="G14" s="328"/>
      <c r="H14" s="328"/>
      <c r="I14" s="328"/>
      <c r="J14" s="329"/>
      <c r="K14" s="326"/>
      <c r="L14" s="56"/>
    </row>
    <row r="15" spans="1:12" ht="5.5" customHeight="1" x14ac:dyDescent="0.25">
      <c r="A15" s="347"/>
      <c r="B15" s="56"/>
      <c r="C15" s="56"/>
      <c r="D15" s="56"/>
      <c r="E15" s="56"/>
      <c r="F15" s="56"/>
      <c r="G15" s="56"/>
      <c r="H15" s="56"/>
      <c r="I15" s="56"/>
      <c r="J15" s="326"/>
      <c r="K15" s="326"/>
      <c r="L15" s="56"/>
    </row>
    <row r="16" spans="1:12" ht="13.5" customHeight="1" x14ac:dyDescent="0.25">
      <c r="A16" s="58">
        <v>1</v>
      </c>
      <c r="B16" s="322"/>
      <c r="C16" s="56" t="s">
        <v>531</v>
      </c>
      <c r="D16" s="56"/>
      <c r="E16" s="56"/>
      <c r="F16" s="56"/>
      <c r="G16" s="56"/>
      <c r="H16" s="56"/>
      <c r="I16" s="56"/>
      <c r="J16" s="64"/>
      <c r="K16" s="64"/>
      <c r="L16" s="56"/>
    </row>
    <row r="17" spans="1:12" ht="13.5" customHeight="1" x14ac:dyDescent="0.25">
      <c r="A17" s="58">
        <v>2</v>
      </c>
      <c r="B17" s="322"/>
      <c r="C17" s="56" t="s">
        <v>677</v>
      </c>
      <c r="D17" s="56"/>
      <c r="E17" s="56"/>
      <c r="F17" s="56"/>
      <c r="G17" s="56"/>
      <c r="H17" s="56"/>
      <c r="I17" s="56"/>
      <c r="J17" s="64"/>
      <c r="K17" s="64"/>
      <c r="L17" s="56"/>
    </row>
    <row r="18" spans="1:12" ht="13.5" customHeight="1" x14ac:dyDescent="0.25">
      <c r="A18" s="58">
        <v>3</v>
      </c>
      <c r="B18" s="322"/>
      <c r="C18" s="56" t="s">
        <v>540</v>
      </c>
      <c r="D18" s="56"/>
      <c r="E18" s="56"/>
      <c r="F18" s="56"/>
      <c r="G18" s="56"/>
      <c r="H18" s="56"/>
      <c r="I18" s="56"/>
      <c r="J18" s="64"/>
      <c r="K18" s="64"/>
      <c r="L18" s="56"/>
    </row>
    <row r="19" spans="1:12" ht="13.5" customHeight="1" x14ac:dyDescent="0.25">
      <c r="A19" s="58">
        <v>4</v>
      </c>
      <c r="B19" s="322"/>
      <c r="C19" s="56" t="s">
        <v>621</v>
      </c>
      <c r="D19" s="56"/>
      <c r="E19" s="60"/>
      <c r="F19" s="56"/>
      <c r="G19" s="56"/>
      <c r="H19" s="56"/>
      <c r="I19" s="56"/>
      <c r="J19" s="64"/>
      <c r="K19" s="64"/>
      <c r="L19" s="56"/>
    </row>
    <row r="20" spans="1:12" ht="13.5" customHeight="1" x14ac:dyDescent="0.25">
      <c r="A20" s="58">
        <v>5</v>
      </c>
      <c r="B20" s="322"/>
      <c r="C20" s="56" t="s">
        <v>622</v>
      </c>
      <c r="D20" s="56"/>
      <c r="E20" s="56"/>
      <c r="F20" s="56"/>
      <c r="G20" s="56"/>
      <c r="H20" s="56"/>
      <c r="I20" s="56"/>
      <c r="J20" s="64"/>
      <c r="K20" s="64"/>
      <c r="L20" s="56"/>
    </row>
    <row r="21" spans="1:12" ht="13.5" customHeight="1" x14ac:dyDescent="0.25">
      <c r="A21" s="58">
        <v>6</v>
      </c>
      <c r="B21" s="322"/>
      <c r="C21" s="56" t="s">
        <v>582</v>
      </c>
      <c r="D21" s="56"/>
      <c r="E21" s="56"/>
      <c r="F21" s="56"/>
      <c r="G21" s="56"/>
      <c r="H21" s="56"/>
      <c r="I21" s="56"/>
      <c r="J21" s="64"/>
      <c r="K21" s="64"/>
      <c r="L21" s="56"/>
    </row>
    <row r="22" spans="1:12" ht="13.5" customHeight="1" x14ac:dyDescent="0.25">
      <c r="A22" s="58">
        <v>7</v>
      </c>
      <c r="B22" s="322"/>
      <c r="C22" s="56" t="s">
        <v>257</v>
      </c>
      <c r="D22" s="56"/>
      <c r="E22" s="56"/>
      <c r="G22" s="56"/>
      <c r="H22" s="56"/>
      <c r="I22" s="56"/>
      <c r="J22" s="64"/>
      <c r="K22" s="64"/>
      <c r="L22" s="56"/>
    </row>
    <row r="23" spans="1:12" ht="13.5" customHeight="1" x14ac:dyDescent="0.25">
      <c r="A23" s="58">
        <v>8</v>
      </c>
      <c r="B23" s="322"/>
      <c r="C23" s="56" t="s">
        <v>539</v>
      </c>
      <c r="D23" s="56"/>
      <c r="E23" s="56"/>
      <c r="F23" s="56"/>
      <c r="G23" s="56"/>
      <c r="H23" s="56"/>
      <c r="I23" s="56"/>
      <c r="J23" s="64"/>
      <c r="K23" s="64"/>
      <c r="L23" s="56"/>
    </row>
    <row r="24" spans="1:12" ht="13.5" customHeight="1" x14ac:dyDescent="0.25">
      <c r="A24" s="58">
        <v>9</v>
      </c>
      <c r="B24" s="322"/>
      <c r="C24" s="56" t="s">
        <v>116</v>
      </c>
      <c r="D24" s="56"/>
      <c r="E24" s="64"/>
      <c r="F24" s="56"/>
      <c r="G24" s="56"/>
      <c r="H24" s="56"/>
      <c r="I24" s="56"/>
      <c r="J24" s="64"/>
      <c r="K24" s="56"/>
    </row>
    <row r="25" spans="1:12" ht="13.5" customHeight="1" x14ac:dyDescent="0.25">
      <c r="A25" s="58">
        <v>10</v>
      </c>
      <c r="B25" s="322"/>
      <c r="C25" s="56" t="s">
        <v>117</v>
      </c>
      <c r="D25" s="56"/>
      <c r="E25" s="56"/>
      <c r="F25" s="56"/>
      <c r="G25" s="56"/>
      <c r="H25" s="56"/>
      <c r="I25" s="56"/>
      <c r="J25" s="56"/>
      <c r="K25" s="56"/>
      <c r="L25" s="56"/>
    </row>
    <row r="26" spans="1:12" ht="13.5" customHeight="1" x14ac:dyDescent="0.25">
      <c r="A26" s="58">
        <v>11</v>
      </c>
      <c r="B26" s="322"/>
      <c r="C26" s="56" t="s">
        <v>482</v>
      </c>
      <c r="D26" s="56"/>
      <c r="E26" s="56"/>
      <c r="F26" s="56"/>
      <c r="G26" s="56"/>
      <c r="H26" s="56"/>
      <c r="I26" s="56"/>
      <c r="J26" s="56"/>
      <c r="K26" s="56"/>
      <c r="L26" s="56"/>
    </row>
    <row r="27" spans="1:12" ht="13.5" customHeight="1" x14ac:dyDescent="0.25">
      <c r="A27" s="58">
        <v>12</v>
      </c>
      <c r="B27" s="322"/>
      <c r="C27" s="60" t="s">
        <v>503</v>
      </c>
      <c r="D27" s="56"/>
      <c r="E27" s="56"/>
      <c r="F27" s="56"/>
      <c r="G27" s="56"/>
      <c r="H27" s="56"/>
      <c r="I27" s="56"/>
      <c r="J27" s="56"/>
      <c r="K27" s="56"/>
      <c r="L27" s="56"/>
    </row>
    <row r="28" spans="1:12" ht="13.5" customHeight="1" x14ac:dyDescent="0.25">
      <c r="A28" s="58">
        <v>13</v>
      </c>
      <c r="B28" s="216"/>
      <c r="C28" s="60" t="s">
        <v>504</v>
      </c>
      <c r="D28" s="56"/>
      <c r="E28" s="56"/>
      <c r="F28" s="56"/>
      <c r="G28" s="56"/>
      <c r="H28" s="56"/>
      <c r="I28" s="56"/>
      <c r="J28" s="56"/>
      <c r="K28" s="56"/>
      <c r="L28" s="56"/>
    </row>
    <row r="29" spans="1:12" ht="13.5" customHeight="1" x14ac:dyDescent="0.25">
      <c r="A29" s="58">
        <v>14</v>
      </c>
      <c r="B29" s="322"/>
      <c r="C29" s="60" t="s">
        <v>623</v>
      </c>
      <c r="D29" s="56"/>
      <c r="E29" s="56"/>
      <c r="F29" s="56"/>
      <c r="G29" s="56"/>
      <c r="H29" s="56"/>
      <c r="I29" s="56"/>
      <c r="J29" s="56"/>
      <c r="K29" s="56"/>
      <c r="L29" s="56"/>
    </row>
    <row r="30" spans="1:12" ht="13.5" customHeight="1" x14ac:dyDescent="0.25">
      <c r="A30" s="58">
        <v>15</v>
      </c>
      <c r="B30" s="324"/>
      <c r="C30" s="56" t="s">
        <v>469</v>
      </c>
      <c r="D30" s="59"/>
      <c r="E30" s="59"/>
      <c r="F30" s="60"/>
      <c r="G30" s="60"/>
      <c r="H30" s="60"/>
      <c r="I30" s="60"/>
      <c r="J30" s="59"/>
      <c r="K30" s="59"/>
      <c r="L30" s="59"/>
    </row>
    <row r="31" spans="1:12" ht="13.5" customHeight="1" x14ac:dyDescent="0.25">
      <c r="A31" s="58">
        <v>16</v>
      </c>
      <c r="B31" s="284"/>
      <c r="C31" s="56" t="s">
        <v>624</v>
      </c>
      <c r="D31" s="59"/>
      <c r="E31" s="59"/>
      <c r="F31" s="60"/>
      <c r="G31" s="60"/>
      <c r="H31" s="60"/>
      <c r="I31" s="60"/>
      <c r="J31" s="59"/>
      <c r="K31" s="59"/>
      <c r="L31" s="59"/>
    </row>
    <row r="32" spans="1:12" ht="13.5" customHeight="1" x14ac:dyDescent="0.25">
      <c r="A32" s="58">
        <v>17</v>
      </c>
      <c r="B32" s="284"/>
      <c r="C32" s="56" t="s">
        <v>538</v>
      </c>
      <c r="D32" s="59"/>
      <c r="E32" s="59"/>
      <c r="F32" s="60"/>
      <c r="G32" s="60"/>
      <c r="H32" s="60"/>
      <c r="I32" s="60"/>
      <c r="J32" s="59"/>
      <c r="K32" s="59"/>
      <c r="L32" s="59"/>
    </row>
    <row r="33" spans="1:12" ht="6" customHeight="1" x14ac:dyDescent="0.25">
      <c r="B33" s="325"/>
      <c r="C33" s="56"/>
      <c r="D33" s="59"/>
      <c r="E33" s="59"/>
      <c r="F33" s="60"/>
      <c r="G33" s="60"/>
      <c r="H33" s="60"/>
      <c r="I33" s="60"/>
      <c r="J33" s="59"/>
      <c r="K33" s="59"/>
      <c r="L33" s="59"/>
    </row>
    <row r="34" spans="1:12" ht="13.5" customHeight="1" x14ac:dyDescent="0.25">
      <c r="A34" s="474" t="s">
        <v>678</v>
      </c>
      <c r="B34" s="474"/>
      <c r="C34" s="474"/>
      <c r="D34" s="474"/>
      <c r="E34" s="474"/>
      <c r="F34" s="474"/>
      <c r="G34" s="474"/>
      <c r="H34" s="474"/>
      <c r="I34" s="474"/>
      <c r="J34" s="474"/>
      <c r="K34" s="474"/>
      <c r="L34" s="474"/>
    </row>
    <row r="35" spans="1:12" ht="13.5" customHeight="1" x14ac:dyDescent="0.25">
      <c r="A35" s="58">
        <v>18</v>
      </c>
      <c r="B35" s="322"/>
      <c r="C35" s="56" t="s">
        <v>456</v>
      </c>
      <c r="D35" s="56"/>
      <c r="E35" s="56"/>
      <c r="F35" s="56"/>
      <c r="G35" s="56"/>
      <c r="H35" s="56"/>
      <c r="I35" s="56"/>
      <c r="J35" s="64"/>
      <c r="K35" s="56"/>
      <c r="L35" s="56"/>
    </row>
    <row r="36" spans="1:12" ht="13.5" customHeight="1" x14ac:dyDescent="0.25">
      <c r="A36" s="58">
        <v>19</v>
      </c>
      <c r="B36" s="322"/>
      <c r="C36" s="56" t="s">
        <v>453</v>
      </c>
      <c r="D36" s="56"/>
      <c r="E36" s="56"/>
      <c r="F36" s="56"/>
      <c r="G36" s="56"/>
      <c r="H36" s="56"/>
      <c r="I36" s="56"/>
      <c r="J36" s="56"/>
      <c r="K36" s="56"/>
      <c r="L36" s="56"/>
    </row>
    <row r="37" spans="1:12" ht="13.5" customHeight="1" x14ac:dyDescent="0.25">
      <c r="A37" s="58">
        <v>20</v>
      </c>
      <c r="B37" s="322"/>
      <c r="C37" s="56" t="s">
        <v>460</v>
      </c>
      <c r="D37" s="56"/>
      <c r="E37" s="56"/>
      <c r="F37" s="56"/>
      <c r="G37" s="56"/>
      <c r="H37" s="56"/>
      <c r="I37" s="56"/>
      <c r="J37" s="56"/>
      <c r="K37" s="56"/>
      <c r="L37" s="56"/>
    </row>
    <row r="38" spans="1:12" ht="13.5" customHeight="1" x14ac:dyDescent="0.25">
      <c r="A38" s="58">
        <v>21</v>
      </c>
      <c r="B38" s="322"/>
      <c r="C38" s="56" t="s">
        <v>454</v>
      </c>
      <c r="D38" s="56"/>
      <c r="E38" s="56"/>
      <c r="F38" s="56"/>
      <c r="G38" s="56"/>
      <c r="H38" s="56"/>
      <c r="I38" s="56"/>
      <c r="J38" s="56"/>
      <c r="K38" s="56"/>
      <c r="L38" s="56"/>
    </row>
    <row r="39" spans="1:12" ht="13.5" customHeight="1" x14ac:dyDescent="0.25">
      <c r="A39" s="58">
        <v>22</v>
      </c>
      <c r="B39" s="322"/>
      <c r="C39" s="56" t="s">
        <v>468</v>
      </c>
      <c r="D39" s="56"/>
      <c r="E39" s="56"/>
      <c r="F39" s="56"/>
      <c r="G39" s="56"/>
      <c r="H39" s="56"/>
      <c r="I39" s="56"/>
      <c r="J39" s="56"/>
      <c r="K39" s="56"/>
      <c r="L39" s="56"/>
    </row>
    <row r="40" spans="1:12" ht="13.5" customHeight="1" x14ac:dyDescent="0.25">
      <c r="A40" s="58">
        <v>23</v>
      </c>
      <c r="B40" s="322"/>
      <c r="C40" s="56" t="s">
        <v>620</v>
      </c>
      <c r="D40" s="56"/>
      <c r="E40" s="56"/>
      <c r="F40" s="56"/>
      <c r="G40" s="56"/>
      <c r="H40" s="56"/>
      <c r="I40" s="56"/>
      <c r="J40" s="56"/>
      <c r="K40" s="56"/>
      <c r="L40" s="56"/>
    </row>
    <row r="41" spans="1:12" ht="13.5" customHeight="1" x14ac:dyDescent="0.25">
      <c r="A41" s="58">
        <v>24</v>
      </c>
      <c r="B41" s="322"/>
      <c r="C41" s="56" t="s">
        <v>457</v>
      </c>
      <c r="D41" s="56"/>
      <c r="E41" s="56"/>
      <c r="F41" s="56"/>
      <c r="G41" s="56"/>
      <c r="H41" s="56"/>
      <c r="I41" s="56"/>
      <c r="J41" s="56"/>
      <c r="K41" s="56"/>
      <c r="L41" s="56"/>
    </row>
    <row r="42" spans="1:12" ht="13.5" customHeight="1" x14ac:dyDescent="0.25">
      <c r="A42" s="58">
        <v>25</v>
      </c>
      <c r="B42" s="322"/>
      <c r="C42" s="56" t="s">
        <v>455</v>
      </c>
      <c r="D42" s="56"/>
      <c r="E42" s="56"/>
      <c r="F42" s="56"/>
      <c r="G42" s="56"/>
      <c r="H42" s="56"/>
      <c r="I42" s="56"/>
      <c r="J42" s="56"/>
      <c r="K42" s="56"/>
      <c r="L42" s="56"/>
    </row>
    <row r="43" spans="1:12" ht="13.5" customHeight="1" x14ac:dyDescent="0.25">
      <c r="A43" s="58">
        <v>26</v>
      </c>
      <c r="B43" s="322"/>
      <c r="C43" s="56" t="s">
        <v>458</v>
      </c>
      <c r="D43" s="56"/>
      <c r="E43" s="56"/>
      <c r="F43" s="56"/>
      <c r="G43" s="56"/>
      <c r="H43" s="56"/>
      <c r="I43" s="56"/>
      <c r="J43" s="56"/>
      <c r="K43" s="56"/>
      <c r="L43" s="56"/>
    </row>
    <row r="44" spans="1:12" ht="13.5" customHeight="1" x14ac:dyDescent="0.25">
      <c r="A44" s="58">
        <v>27</v>
      </c>
      <c r="B44" s="322"/>
      <c r="C44" s="56" t="s">
        <v>476</v>
      </c>
      <c r="D44" s="56"/>
      <c r="E44" s="56"/>
      <c r="F44" s="56"/>
      <c r="G44" s="56"/>
      <c r="H44" s="56"/>
      <c r="I44" s="56"/>
      <c r="J44" s="56"/>
      <c r="K44" s="56"/>
      <c r="L44" s="56"/>
    </row>
    <row r="45" spans="1:12" ht="13.5" customHeight="1" x14ac:dyDescent="0.25">
      <c r="A45" s="58">
        <v>28</v>
      </c>
      <c r="B45" s="322"/>
      <c r="C45" s="56" t="s">
        <v>461</v>
      </c>
      <c r="D45" s="56"/>
      <c r="E45" s="56"/>
      <c r="F45" s="56"/>
      <c r="G45" s="56"/>
      <c r="H45" s="56"/>
      <c r="I45" s="56"/>
      <c r="J45" s="56"/>
      <c r="K45" s="56"/>
      <c r="L45" s="56"/>
    </row>
    <row r="46" spans="1:12" ht="13.5" customHeight="1" x14ac:dyDescent="0.25">
      <c r="A46" s="58">
        <v>29</v>
      </c>
      <c r="B46" s="322"/>
      <c r="C46" s="56" t="s">
        <v>462</v>
      </c>
      <c r="D46" s="56"/>
      <c r="E46" s="56"/>
      <c r="F46" s="56"/>
      <c r="G46" s="56"/>
      <c r="H46" s="56"/>
      <c r="I46" s="56"/>
      <c r="J46" s="56"/>
      <c r="K46" s="56"/>
      <c r="L46" s="56"/>
    </row>
    <row r="47" spans="1:12" ht="13.5" customHeight="1" x14ac:dyDescent="0.25">
      <c r="A47" s="58">
        <v>30</v>
      </c>
      <c r="B47" s="322"/>
      <c r="C47" s="56" t="s">
        <v>463</v>
      </c>
      <c r="D47" s="56"/>
      <c r="E47" s="56"/>
      <c r="F47" s="56"/>
      <c r="G47" s="56"/>
      <c r="H47" s="56"/>
      <c r="I47" s="56"/>
      <c r="J47" s="56"/>
      <c r="K47" s="56"/>
      <c r="L47" s="56"/>
    </row>
    <row r="48" spans="1:12" ht="13.5" customHeight="1" x14ac:dyDescent="0.25">
      <c r="A48" s="58">
        <v>31</v>
      </c>
      <c r="B48" s="322"/>
      <c r="C48" s="56" t="s">
        <v>478</v>
      </c>
      <c r="D48" s="56"/>
      <c r="E48" s="56"/>
      <c r="F48" s="56"/>
      <c r="G48" s="56"/>
      <c r="H48" s="56"/>
      <c r="I48" s="56"/>
      <c r="J48" s="56"/>
      <c r="K48" s="56"/>
      <c r="L48" s="56"/>
    </row>
    <row r="49" spans="1:12" ht="13.5" customHeight="1" x14ac:dyDescent="0.25">
      <c r="A49" s="58">
        <v>32</v>
      </c>
      <c r="B49" s="322"/>
      <c r="C49" s="56" t="s">
        <v>459</v>
      </c>
      <c r="D49" s="56"/>
      <c r="E49" s="56"/>
      <c r="F49" s="56"/>
      <c r="G49" s="56"/>
      <c r="H49" s="56"/>
      <c r="I49" s="56"/>
      <c r="J49" s="56"/>
      <c r="K49" s="56"/>
      <c r="L49" s="56"/>
    </row>
    <row r="50" spans="1:12" ht="13.5" customHeight="1" x14ac:dyDescent="0.25">
      <c r="A50" s="58">
        <v>33</v>
      </c>
      <c r="B50" s="322"/>
      <c r="C50" s="56" t="s">
        <v>464</v>
      </c>
      <c r="D50" s="56"/>
      <c r="E50" s="56"/>
      <c r="F50" s="56"/>
      <c r="G50" s="56"/>
      <c r="H50" s="56"/>
      <c r="I50" s="56"/>
      <c r="J50" s="56"/>
      <c r="K50" s="56"/>
      <c r="L50" s="56"/>
    </row>
    <row r="51" spans="1:12" ht="13.5" customHeight="1" x14ac:dyDescent="0.25">
      <c r="A51" s="58">
        <v>34</v>
      </c>
      <c r="B51" s="322"/>
      <c r="C51" s="56" t="s">
        <v>465</v>
      </c>
      <c r="D51" s="56"/>
      <c r="E51" s="56"/>
      <c r="F51" s="56"/>
      <c r="G51" s="56"/>
      <c r="H51" s="56"/>
      <c r="I51" s="56"/>
      <c r="J51" s="56"/>
      <c r="K51" s="56"/>
      <c r="L51" s="56"/>
    </row>
    <row r="52" spans="1:12" ht="13.5" customHeight="1" x14ac:dyDescent="0.25">
      <c r="A52" s="58">
        <v>35</v>
      </c>
      <c r="B52" s="322"/>
      <c r="C52" s="56" t="s">
        <v>124</v>
      </c>
      <c r="D52" s="56"/>
      <c r="E52" s="56"/>
      <c r="F52" s="56"/>
      <c r="G52" s="56"/>
      <c r="H52" s="56"/>
      <c r="I52" s="56"/>
      <c r="J52" s="56"/>
      <c r="K52" s="56"/>
      <c r="L52" s="56"/>
    </row>
    <row r="53" spans="1:12" ht="13.5" customHeight="1" x14ac:dyDescent="0.25">
      <c r="A53" s="58">
        <v>36</v>
      </c>
      <c r="B53" s="322"/>
      <c r="C53" s="56" t="s">
        <v>466</v>
      </c>
      <c r="D53" s="56"/>
      <c r="E53" s="56"/>
      <c r="F53" s="56"/>
      <c r="G53" s="56"/>
      <c r="H53" s="56"/>
      <c r="I53" s="56"/>
      <c r="J53" s="56"/>
      <c r="K53" s="56"/>
      <c r="L53" s="56"/>
    </row>
    <row r="54" spans="1:12" ht="13.5" customHeight="1" x14ac:dyDescent="0.25">
      <c r="A54" s="58">
        <v>37</v>
      </c>
      <c r="B54" s="322"/>
      <c r="C54" s="56" t="s">
        <v>436</v>
      </c>
      <c r="D54" s="56"/>
      <c r="E54" s="56"/>
      <c r="F54" s="56"/>
      <c r="G54" s="56"/>
      <c r="H54" s="56"/>
      <c r="I54" s="56"/>
      <c r="J54" s="56"/>
      <c r="K54" s="56"/>
      <c r="L54" s="56"/>
    </row>
    <row r="55" spans="1:12" ht="13.5" customHeight="1" x14ac:dyDescent="0.25">
      <c r="A55" s="58">
        <v>38</v>
      </c>
      <c r="B55" s="322"/>
      <c r="C55" s="56" t="s">
        <v>260</v>
      </c>
      <c r="D55" s="60"/>
      <c r="E55" s="56"/>
      <c r="F55" s="56"/>
      <c r="G55" s="56"/>
      <c r="H55" s="56"/>
      <c r="I55" s="56"/>
      <c r="J55" s="56"/>
      <c r="K55" s="56"/>
      <c r="L55" s="56"/>
    </row>
    <row r="56" spans="1:12" ht="13.5" customHeight="1" x14ac:dyDescent="0.25">
      <c r="A56" s="58">
        <v>39</v>
      </c>
      <c r="B56" s="322"/>
      <c r="C56" s="471" t="s">
        <v>532</v>
      </c>
      <c r="D56" s="471"/>
      <c r="E56" s="471"/>
      <c r="F56" s="471"/>
      <c r="G56" s="471"/>
      <c r="H56" s="471"/>
      <c r="I56" s="471"/>
      <c r="J56" s="471"/>
      <c r="K56" s="471"/>
      <c r="L56" s="471"/>
    </row>
    <row r="57" spans="1:12" ht="13.5" customHeight="1" x14ac:dyDescent="0.25">
      <c r="A57" s="58">
        <v>40</v>
      </c>
      <c r="B57" s="216"/>
      <c r="C57" s="56" t="s">
        <v>625</v>
      </c>
      <c r="D57" s="60"/>
      <c r="E57" s="56"/>
      <c r="F57" s="56"/>
      <c r="G57" s="56"/>
      <c r="H57" s="56"/>
      <c r="I57" s="56"/>
      <c r="J57" s="56"/>
      <c r="K57" s="56"/>
      <c r="L57" s="56"/>
    </row>
    <row r="58" spans="1:12" ht="13.5" customHeight="1" x14ac:dyDescent="0.25">
      <c r="A58" s="58">
        <v>41</v>
      </c>
      <c r="B58" s="216"/>
      <c r="C58" s="56" t="s">
        <v>259</v>
      </c>
      <c r="D58" s="56"/>
      <c r="E58" s="56"/>
      <c r="F58" s="56"/>
      <c r="G58" s="56"/>
      <c r="H58" s="56"/>
      <c r="I58" s="56"/>
      <c r="J58" s="56"/>
      <c r="K58" s="56"/>
      <c r="L58" s="56"/>
    </row>
    <row r="59" spans="1:12" ht="15" customHeight="1" x14ac:dyDescent="0.25">
      <c r="B59" s="58"/>
      <c r="C59" s="56"/>
      <c r="D59" s="56"/>
      <c r="E59" s="56"/>
      <c r="F59" s="56"/>
      <c r="G59" s="56"/>
      <c r="H59" s="56"/>
      <c r="I59" s="56"/>
      <c r="J59" s="56"/>
      <c r="K59" s="56"/>
      <c r="L59" s="56"/>
    </row>
    <row r="60" spans="1:12" ht="16.5" customHeight="1" x14ac:dyDescent="0.45">
      <c r="A60" s="180" t="s">
        <v>437</v>
      </c>
      <c r="B60" s="217"/>
      <c r="C60" s="217"/>
      <c r="D60" s="180"/>
      <c r="E60" s="180"/>
      <c r="F60" s="217"/>
      <c r="G60" s="130"/>
      <c r="H60" s="130"/>
      <c r="I60" s="130"/>
      <c r="J60" s="218"/>
      <c r="K60" s="218"/>
      <c r="L60" s="218"/>
    </row>
    <row r="61" spans="1:12" ht="16.5" customHeight="1" x14ac:dyDescent="0.25">
      <c r="A61" s="58">
        <v>42</v>
      </c>
      <c r="B61" s="216"/>
      <c r="C61" s="56" t="s">
        <v>626</v>
      </c>
      <c r="D61" s="56"/>
      <c r="E61" s="56"/>
      <c r="F61" s="56"/>
      <c r="G61" s="56"/>
      <c r="H61" s="56"/>
      <c r="I61" s="56"/>
      <c r="J61" s="56"/>
      <c r="K61" s="56"/>
      <c r="L61" s="56"/>
    </row>
    <row r="62" spans="1:12" ht="16.5" customHeight="1" x14ac:dyDescent="0.25">
      <c r="A62" s="58">
        <v>43</v>
      </c>
      <c r="B62" s="284"/>
      <c r="C62" s="219" t="s">
        <v>379</v>
      </c>
      <c r="D62" s="59"/>
      <c r="E62" s="59"/>
      <c r="F62" s="60"/>
      <c r="G62" s="60"/>
      <c r="H62" s="60"/>
      <c r="I62" s="60"/>
      <c r="J62" s="59"/>
      <c r="K62" s="59"/>
      <c r="L62" s="59"/>
    </row>
    <row r="63" spans="1:12" ht="16.5" customHeight="1" x14ac:dyDescent="0.25">
      <c r="A63" s="58">
        <v>44</v>
      </c>
      <c r="B63" s="284"/>
      <c r="C63" s="219" t="s">
        <v>380</v>
      </c>
      <c r="D63" s="59"/>
      <c r="E63" s="59"/>
      <c r="F63" s="60"/>
      <c r="G63" s="60"/>
      <c r="H63" s="60"/>
      <c r="I63" s="60"/>
      <c r="J63" s="59"/>
      <c r="K63" s="59"/>
      <c r="L63" s="59"/>
    </row>
    <row r="64" spans="1:12" ht="16.5" customHeight="1" x14ac:dyDescent="0.25">
      <c r="A64" s="58">
        <v>45</v>
      </c>
      <c r="B64" s="284"/>
      <c r="C64" s="56" t="s">
        <v>381</v>
      </c>
      <c r="D64" s="56"/>
      <c r="E64" s="56"/>
      <c r="F64" s="56"/>
      <c r="G64" s="56"/>
      <c r="H64" s="56"/>
      <c r="I64" s="56"/>
      <c r="J64" s="56"/>
      <c r="K64" s="56"/>
      <c r="L64" s="56"/>
    </row>
    <row r="65" spans="1:13" ht="16.5" customHeight="1" x14ac:dyDescent="0.25">
      <c r="A65" s="58">
        <v>46</v>
      </c>
      <c r="B65" s="284"/>
      <c r="C65" s="56" t="s">
        <v>475</v>
      </c>
      <c r="D65" s="56"/>
      <c r="E65" s="56"/>
      <c r="F65" s="56"/>
      <c r="G65" s="56"/>
      <c r="H65" s="56"/>
      <c r="I65" s="56"/>
      <c r="J65" s="56"/>
      <c r="K65" s="56"/>
      <c r="L65" s="56"/>
    </row>
    <row r="66" spans="1:13" ht="16.5" customHeight="1" x14ac:dyDescent="0.25">
      <c r="A66" s="58">
        <v>47</v>
      </c>
      <c r="B66" s="284"/>
      <c r="C66" s="56" t="s">
        <v>262</v>
      </c>
      <c r="D66" s="56"/>
      <c r="E66" s="56"/>
      <c r="F66" s="56"/>
      <c r="G66" s="56"/>
      <c r="H66" s="56"/>
      <c r="I66" s="56"/>
      <c r="J66" s="56"/>
      <c r="K66" s="56"/>
      <c r="L66" s="56"/>
    </row>
    <row r="67" spans="1:13" ht="16.5" customHeight="1" x14ac:dyDescent="0.25">
      <c r="A67" s="58">
        <v>48</v>
      </c>
      <c r="B67" s="284"/>
      <c r="C67" s="56" t="s">
        <v>258</v>
      </c>
      <c r="D67" s="56"/>
      <c r="E67" s="56"/>
      <c r="F67" s="56"/>
      <c r="G67" s="56"/>
      <c r="H67" s="56"/>
      <c r="I67" s="56"/>
      <c r="J67" s="56"/>
      <c r="K67" s="56"/>
      <c r="L67" s="56"/>
    </row>
    <row r="68" spans="1:13" ht="16.5" customHeight="1" x14ac:dyDescent="0.25">
      <c r="A68" s="58">
        <v>49</v>
      </c>
      <c r="B68" s="284"/>
      <c r="C68" s="56" t="s">
        <v>473</v>
      </c>
      <c r="D68" s="56"/>
      <c r="E68" s="56"/>
      <c r="F68" s="56"/>
      <c r="G68" s="56"/>
      <c r="H68" s="56"/>
      <c r="I68" s="56"/>
      <c r="J68" s="56"/>
      <c r="K68" s="56"/>
      <c r="L68" s="56"/>
    </row>
    <row r="69" spans="1:13" ht="16.5" customHeight="1" x14ac:dyDescent="0.25">
      <c r="A69" s="58">
        <v>50</v>
      </c>
      <c r="B69" s="342"/>
      <c r="C69" s="56" t="s">
        <v>474</v>
      </c>
      <c r="D69" s="60"/>
      <c r="E69" s="56"/>
      <c r="F69" s="56"/>
      <c r="G69" s="56"/>
      <c r="H69" s="56"/>
      <c r="I69" s="56"/>
      <c r="J69" s="56"/>
      <c r="K69" s="56"/>
      <c r="L69" s="56"/>
    </row>
    <row r="70" spans="1:13" ht="16.5" customHeight="1" x14ac:dyDescent="0.25">
      <c r="B70" s="56"/>
      <c r="C70" s="56"/>
      <c r="D70" s="60"/>
      <c r="E70" s="56"/>
      <c r="F70" s="56"/>
      <c r="G70" s="56"/>
      <c r="H70" s="56"/>
      <c r="I70" s="56"/>
      <c r="J70" s="56"/>
      <c r="K70" s="56"/>
      <c r="L70" s="56"/>
    </row>
    <row r="71" spans="1:13" ht="16.5" customHeight="1" x14ac:dyDescent="0.45">
      <c r="A71" s="180" t="s">
        <v>438</v>
      </c>
      <c r="B71" s="220"/>
      <c r="C71" s="220"/>
      <c r="D71" s="220"/>
      <c r="E71" s="220"/>
      <c r="F71" s="220"/>
      <c r="G71" s="221"/>
      <c r="H71" s="221"/>
      <c r="I71" s="221"/>
      <c r="J71" s="221"/>
      <c r="K71" s="221"/>
      <c r="L71" s="221"/>
    </row>
    <row r="72" spans="1:13" ht="16.5" customHeight="1" x14ac:dyDescent="0.25">
      <c r="A72" s="321">
        <v>51</v>
      </c>
      <c r="B72" s="284"/>
      <c r="C72" s="477" t="s">
        <v>533</v>
      </c>
      <c r="D72" s="477"/>
      <c r="E72" s="477"/>
      <c r="F72" s="477"/>
      <c r="G72" s="477"/>
      <c r="H72" s="477"/>
      <c r="I72" s="477"/>
      <c r="J72" s="477"/>
      <c r="K72" s="477"/>
      <c r="L72" s="477"/>
    </row>
    <row r="73" spans="1:13" ht="16.5" customHeight="1" x14ac:dyDescent="0.25">
      <c r="A73" s="321">
        <v>52</v>
      </c>
      <c r="B73" s="284"/>
      <c r="C73" s="56" t="s">
        <v>472</v>
      </c>
      <c r="D73" s="56"/>
      <c r="E73" s="56"/>
      <c r="F73" s="56"/>
      <c r="G73" s="56"/>
      <c r="H73" s="56"/>
      <c r="I73" s="56"/>
      <c r="J73" s="56"/>
      <c r="K73" s="56"/>
      <c r="L73" s="361"/>
    </row>
    <row r="74" spans="1:13" ht="16.5" customHeight="1" x14ac:dyDescent="0.25">
      <c r="A74" s="321">
        <v>53</v>
      </c>
      <c r="B74" s="284"/>
      <c r="C74" s="471" t="s">
        <v>537</v>
      </c>
      <c r="D74" s="471"/>
      <c r="E74" s="471"/>
      <c r="F74" s="471"/>
      <c r="G74" s="471"/>
      <c r="H74" s="471"/>
      <c r="I74" s="471"/>
      <c r="J74" s="471"/>
      <c r="K74" s="471"/>
      <c r="L74" s="471"/>
    </row>
    <row r="75" spans="1:13" ht="6" customHeight="1" x14ac:dyDescent="0.25">
      <c r="A75" s="321"/>
      <c r="B75" s="331"/>
      <c r="C75" s="362"/>
      <c r="D75" s="362"/>
      <c r="E75" s="362"/>
      <c r="F75" s="362"/>
      <c r="G75" s="362"/>
      <c r="H75" s="362"/>
      <c r="I75" s="362"/>
      <c r="J75" s="362"/>
      <c r="K75" s="362"/>
      <c r="L75" s="362"/>
    </row>
    <row r="76" spans="1:13" ht="16.5" customHeight="1" x14ac:dyDescent="0.25">
      <c r="A76" s="321"/>
      <c r="B76" s="325"/>
      <c r="C76" s="336" t="s">
        <v>505</v>
      </c>
      <c r="D76" s="337"/>
      <c r="E76" s="337"/>
      <c r="F76" s="338"/>
      <c r="G76" s="361"/>
      <c r="H76" s="339"/>
      <c r="I76" s="340"/>
      <c r="J76" s="340"/>
      <c r="K76" s="340"/>
      <c r="L76" s="340"/>
      <c r="M76" s="339"/>
    </row>
    <row r="77" spans="1:13" ht="12" customHeight="1" x14ac:dyDescent="0.25">
      <c r="A77" s="321"/>
      <c r="B77" s="325"/>
      <c r="C77" s="360" t="s">
        <v>534</v>
      </c>
      <c r="D77" s="362"/>
      <c r="E77" s="362"/>
      <c r="F77" s="332"/>
      <c r="G77" s="362"/>
      <c r="H77" s="57"/>
      <c r="I77" s="362"/>
      <c r="J77" s="362"/>
      <c r="K77" s="362"/>
      <c r="L77" s="362"/>
    </row>
    <row r="78" spans="1:13" ht="12" customHeight="1" x14ac:dyDescent="0.25">
      <c r="A78" s="321"/>
      <c r="B78" s="325"/>
      <c r="C78" s="360" t="s">
        <v>467</v>
      </c>
      <c r="D78" s="362"/>
      <c r="E78" s="362"/>
      <c r="F78" s="332"/>
      <c r="G78" s="362"/>
      <c r="H78" s="472"/>
      <c r="I78" s="472"/>
      <c r="J78" s="472"/>
      <c r="K78" s="472"/>
      <c r="L78" s="472"/>
    </row>
    <row r="79" spans="1:13" ht="12" customHeight="1" x14ac:dyDescent="0.25">
      <c r="A79" s="321"/>
      <c r="B79" s="325"/>
      <c r="C79" s="333" t="s">
        <v>535</v>
      </c>
      <c r="D79" s="334"/>
      <c r="E79" s="334"/>
      <c r="F79" s="335"/>
      <c r="G79" s="362"/>
      <c r="H79" s="57"/>
      <c r="I79" s="362"/>
      <c r="J79" s="362"/>
      <c r="K79" s="362"/>
      <c r="L79" s="362"/>
    </row>
    <row r="80" spans="1:13" ht="16.5" customHeight="1" x14ac:dyDescent="0.25">
      <c r="A80" s="321">
        <v>54</v>
      </c>
      <c r="B80" s="324"/>
      <c r="C80" s="56" t="s">
        <v>261</v>
      </c>
      <c r="D80" s="59"/>
      <c r="E80" s="59"/>
      <c r="F80" s="60"/>
      <c r="G80" s="60"/>
      <c r="H80" s="473"/>
      <c r="I80" s="473"/>
      <c r="J80" s="473"/>
      <c r="K80" s="473"/>
      <c r="L80" s="473"/>
    </row>
    <row r="81" spans="1:12" ht="16.5" customHeight="1" x14ac:dyDescent="0.25">
      <c r="A81" s="321">
        <v>55</v>
      </c>
      <c r="B81" s="284"/>
      <c r="C81" s="56" t="s">
        <v>384</v>
      </c>
      <c r="D81" s="59"/>
      <c r="E81" s="59"/>
      <c r="F81" s="60"/>
      <c r="G81" s="60"/>
      <c r="H81" s="60"/>
      <c r="I81" s="60"/>
      <c r="J81" s="59"/>
      <c r="K81" s="59"/>
      <c r="L81" s="59"/>
    </row>
    <row r="82" spans="1:12" ht="16.5" customHeight="1" x14ac:dyDescent="0.25">
      <c r="A82" s="321">
        <v>56</v>
      </c>
      <c r="B82" s="284"/>
      <c r="C82" s="56" t="s">
        <v>383</v>
      </c>
      <c r="D82" s="59"/>
      <c r="E82" s="59"/>
      <c r="F82" s="60"/>
      <c r="G82" s="60"/>
      <c r="H82" s="60"/>
      <c r="I82" s="60"/>
      <c r="J82" s="59"/>
      <c r="K82" s="59"/>
      <c r="L82" s="59"/>
    </row>
    <row r="83" spans="1:12" ht="16.5" customHeight="1" x14ac:dyDescent="0.25">
      <c r="B83" s="56"/>
      <c r="C83" s="56"/>
      <c r="D83" s="59"/>
      <c r="E83" s="59"/>
      <c r="F83" s="60"/>
      <c r="G83" s="60"/>
      <c r="H83" s="60"/>
      <c r="I83" s="60"/>
      <c r="J83" s="59"/>
      <c r="K83" s="59"/>
      <c r="L83" s="59"/>
    </row>
    <row r="84" spans="1:12" ht="16.5" customHeight="1" x14ac:dyDescent="0.45">
      <c r="A84" s="180" t="s">
        <v>439</v>
      </c>
      <c r="B84" s="217"/>
      <c r="C84" s="217"/>
      <c r="D84" s="180"/>
      <c r="E84" s="180"/>
      <c r="F84" s="217"/>
      <c r="G84" s="130"/>
      <c r="H84" s="130"/>
      <c r="I84" s="130"/>
      <c r="J84" s="218"/>
      <c r="K84" s="218"/>
      <c r="L84" s="218"/>
    </row>
    <row r="85" spans="1:12" ht="16.5" customHeight="1" x14ac:dyDescent="0.25">
      <c r="A85" s="58">
        <v>57</v>
      </c>
      <c r="B85" s="284"/>
      <c r="C85" s="56" t="s">
        <v>536</v>
      </c>
      <c r="D85" s="59"/>
      <c r="E85" s="59"/>
      <c r="F85" s="60"/>
      <c r="G85" s="60"/>
      <c r="H85" s="60"/>
      <c r="I85" s="60"/>
      <c r="J85" s="59"/>
      <c r="K85" s="59"/>
      <c r="L85" s="59"/>
    </row>
    <row r="86" spans="1:12" ht="16.5" customHeight="1" x14ac:dyDescent="0.25">
      <c r="A86" s="58">
        <v>58</v>
      </c>
      <c r="B86" s="284"/>
      <c r="C86" s="56" t="s">
        <v>471</v>
      </c>
      <c r="D86" s="59"/>
      <c r="E86" s="59"/>
      <c r="F86" s="60"/>
      <c r="G86" s="60"/>
      <c r="H86" s="60"/>
      <c r="I86" s="60"/>
      <c r="J86" s="59"/>
      <c r="K86" s="59"/>
      <c r="L86" s="59"/>
    </row>
    <row r="87" spans="1:12" ht="16.5" customHeight="1" x14ac:dyDescent="0.25">
      <c r="B87" s="331"/>
      <c r="C87" s="56"/>
      <c r="D87" s="59"/>
      <c r="E87" s="59"/>
      <c r="F87" s="60"/>
      <c r="G87" s="60"/>
      <c r="H87" s="60"/>
      <c r="I87" s="60"/>
      <c r="J87" s="59"/>
      <c r="K87" s="59"/>
      <c r="L87" s="59"/>
    </row>
  </sheetData>
  <sheetProtection algorithmName="SHA-512" hashValue="sztXAPKLeo9mGKejbr51S1evInLsdpHdUJLRRYuOb+0SyOSO2A3OkHt8M2596wFzmocN2Nq0gpmXthjus9BqnA==" saltValue="cQREye/bTta4V6G6fACjHQ==" spinCount="100000" sheet="1" selectLockedCells="1"/>
  <protectedRanges>
    <protectedRange password="CEBC" sqref="D1:H3 A3:B3 A1:C2 J1:L3" name="Range1_2_1_1_1_1_1_1"/>
    <protectedRange sqref="I1:I3" name="Range1_3_1_1_1_1_1_1"/>
  </protectedRanges>
  <mergeCells count="8">
    <mergeCell ref="C74:L74"/>
    <mergeCell ref="H78:L78"/>
    <mergeCell ref="H80:L80"/>
    <mergeCell ref="A34:L34"/>
    <mergeCell ref="A3:L3"/>
    <mergeCell ref="A12:L12"/>
    <mergeCell ref="C56:L56"/>
    <mergeCell ref="C72:L72"/>
  </mergeCells>
  <printOptions horizontalCentered="1"/>
  <pageMargins left="0" right="0" top="0.25" bottom="0.25" header="0" footer="0"/>
  <pageSetup scale="95" orientation="portrait" r:id="rId1"/>
  <headerFooter alignWithMargins="0">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7030A0"/>
  </sheetPr>
  <dimension ref="A1:L40"/>
  <sheetViews>
    <sheetView topLeftCell="A7" zoomScaleNormal="100" workbookViewId="0">
      <selection activeCell="B39" sqref="B39"/>
    </sheetView>
  </sheetViews>
  <sheetFormatPr defaultColWidth="9.1796875" defaultRowHeight="10.5" x14ac:dyDescent="0.25"/>
  <cols>
    <col min="1" max="1" width="4.81640625" style="58" customWidth="1"/>
    <col min="2" max="2" width="3.26953125" style="66" customWidth="1"/>
    <col min="3" max="3" width="7.1796875" style="66" customWidth="1"/>
    <col min="4" max="4" width="17.1796875" style="65" customWidth="1"/>
    <col min="5" max="5" width="4.1796875" style="65" customWidth="1"/>
    <col min="6" max="6" width="16.26953125" style="66" customWidth="1"/>
    <col min="7" max="7" width="3" style="66" customWidth="1"/>
    <col min="8" max="8" width="15.1796875" style="66" customWidth="1"/>
    <col min="9" max="9" width="2.26953125" style="66" customWidth="1"/>
    <col min="10" max="10" width="12.26953125" style="65" customWidth="1"/>
    <col min="11" max="11" width="2.7265625" style="65" customWidth="1"/>
    <col min="12" max="12" width="15.81640625" style="65" customWidth="1"/>
    <col min="13" max="13" width="3.81640625" style="56" customWidth="1"/>
    <col min="14" max="16384" width="9.1796875" style="56"/>
  </cols>
  <sheetData>
    <row r="1" spans="1:12" s="57" customFormat="1" ht="75" customHeight="1" x14ac:dyDescent="0.25">
      <c r="A1" s="58"/>
      <c r="B1" s="59"/>
      <c r="C1" s="59"/>
      <c r="D1" s="59"/>
      <c r="E1" s="59"/>
      <c r="F1" s="59"/>
      <c r="G1" s="59"/>
      <c r="H1" s="59"/>
      <c r="I1" s="60"/>
      <c r="J1" s="59"/>
      <c r="K1" s="59"/>
      <c r="L1" s="59"/>
    </row>
    <row r="2" spans="1:12" s="57" customFormat="1" ht="7.5" customHeight="1" x14ac:dyDescent="0.25">
      <c r="A2" s="58"/>
      <c r="B2" s="59"/>
      <c r="C2" s="59"/>
      <c r="D2" s="59"/>
      <c r="E2" s="59"/>
      <c r="F2" s="59"/>
      <c r="G2" s="59"/>
      <c r="H2" s="59"/>
      <c r="I2" s="60"/>
      <c r="J2" s="59"/>
      <c r="K2" s="59"/>
      <c r="L2" s="59"/>
    </row>
    <row r="3" spans="1:12" s="343" customFormat="1" ht="24.65" customHeight="1" x14ac:dyDescent="0.35">
      <c r="A3" s="475" t="s">
        <v>525</v>
      </c>
      <c r="B3" s="475"/>
      <c r="C3" s="475"/>
      <c r="D3" s="475"/>
      <c r="E3" s="475"/>
      <c r="F3" s="475"/>
      <c r="G3" s="475"/>
      <c r="H3" s="475"/>
      <c r="I3" s="475"/>
      <c r="J3" s="475"/>
      <c r="K3" s="475"/>
      <c r="L3" s="475"/>
    </row>
    <row r="4" spans="1:12" s="343" customFormat="1" ht="17.5" customHeight="1" x14ac:dyDescent="0.35">
      <c r="A4" s="478" t="s">
        <v>501</v>
      </c>
      <c r="B4" s="478"/>
      <c r="C4" s="478"/>
      <c r="D4" s="478"/>
      <c r="E4" s="478"/>
      <c r="F4" s="478"/>
      <c r="G4" s="478"/>
      <c r="H4" s="478"/>
      <c r="I4" s="478"/>
      <c r="J4" s="478"/>
      <c r="K4" s="478"/>
      <c r="L4" s="478"/>
    </row>
    <row r="5" spans="1:12" s="343" customFormat="1" ht="12" customHeight="1" x14ac:dyDescent="0.35">
      <c r="A5" s="364"/>
      <c r="B5" s="364"/>
      <c r="C5" s="364"/>
      <c r="D5" s="364"/>
      <c r="E5" s="364"/>
      <c r="F5" s="364"/>
      <c r="G5" s="364"/>
      <c r="H5" s="364"/>
      <c r="I5" s="364"/>
      <c r="J5" s="364"/>
      <c r="K5" s="364"/>
      <c r="L5" s="364"/>
    </row>
    <row r="6" spans="1:12" s="343" customFormat="1" ht="12" customHeight="1" x14ac:dyDescent="0.35">
      <c r="A6" s="479" t="s">
        <v>562</v>
      </c>
      <c r="B6" s="479"/>
      <c r="C6" s="479"/>
      <c r="D6" s="479"/>
      <c r="E6" s="479"/>
      <c r="F6" s="479"/>
      <c r="G6" s="479"/>
      <c r="H6" s="479"/>
      <c r="I6" s="479"/>
      <c r="J6" s="479"/>
      <c r="K6" s="479"/>
      <c r="L6" s="479"/>
    </row>
    <row r="7" spans="1:12" ht="6" customHeight="1" thickBot="1" x14ac:dyDescent="0.3">
      <c r="A7" s="61"/>
      <c r="B7" s="61"/>
      <c r="C7" s="62"/>
      <c r="D7" s="62"/>
      <c r="E7" s="62"/>
      <c r="F7" s="62"/>
      <c r="G7" s="62"/>
      <c r="H7" s="62"/>
      <c r="I7" s="62"/>
      <c r="J7" s="62"/>
      <c r="K7" s="62"/>
      <c r="L7" s="62"/>
    </row>
    <row r="8" spans="1:12" ht="6" customHeight="1" thickTop="1" x14ac:dyDescent="0.25">
      <c r="B8" s="58"/>
      <c r="C8" s="56"/>
      <c r="D8" s="56"/>
      <c r="E8" s="56"/>
      <c r="F8" s="56"/>
      <c r="G8" s="56"/>
      <c r="H8" s="56"/>
      <c r="I8" s="56"/>
      <c r="J8" s="56"/>
      <c r="K8" s="56"/>
      <c r="L8" s="56"/>
    </row>
    <row r="9" spans="1:12" s="344" customFormat="1" ht="13.5" customHeight="1" x14ac:dyDescent="0.35">
      <c r="A9" s="483" t="s">
        <v>502</v>
      </c>
      <c r="B9" s="483"/>
      <c r="C9" s="483"/>
      <c r="D9" s="483"/>
      <c r="E9" s="483"/>
      <c r="F9" s="483"/>
      <c r="G9" s="483"/>
      <c r="H9" s="483"/>
      <c r="I9" s="483"/>
      <c r="J9" s="483"/>
      <c r="K9" s="483"/>
      <c r="L9" s="483"/>
    </row>
    <row r="10" spans="1:12" s="312" customFormat="1" ht="136.5" customHeight="1" x14ac:dyDescent="0.35">
      <c r="A10" s="482" t="s">
        <v>561</v>
      </c>
      <c r="B10" s="482"/>
      <c r="C10" s="482"/>
      <c r="D10" s="482"/>
      <c r="E10" s="482"/>
      <c r="F10" s="482"/>
      <c r="G10" s="482"/>
      <c r="H10" s="482"/>
      <c r="I10" s="482"/>
      <c r="J10" s="482"/>
      <c r="K10" s="482"/>
      <c r="L10" s="482"/>
    </row>
    <row r="11" spans="1:12" s="223" customFormat="1" ht="6" customHeight="1" x14ac:dyDescent="0.25">
      <c r="A11" s="222"/>
      <c r="B11" s="222"/>
      <c r="C11" s="222"/>
      <c r="D11" s="222"/>
      <c r="E11" s="222"/>
      <c r="F11" s="222"/>
      <c r="G11" s="222"/>
      <c r="H11" s="222"/>
      <c r="I11" s="222"/>
      <c r="J11" s="222"/>
      <c r="K11" s="222"/>
      <c r="L11" s="222"/>
    </row>
    <row r="12" spans="1:12" s="63" customFormat="1" ht="16.5" customHeight="1" x14ac:dyDescent="0.25">
      <c r="A12" s="34" t="s">
        <v>498</v>
      </c>
      <c r="B12" s="311"/>
      <c r="C12" s="311"/>
      <c r="D12" s="311"/>
      <c r="E12" s="311"/>
      <c r="F12" s="214"/>
      <c r="G12" s="215"/>
      <c r="H12" s="215"/>
      <c r="I12" s="215"/>
      <c r="J12" s="215"/>
      <c r="K12" s="215"/>
      <c r="L12" s="215"/>
    </row>
    <row r="13" spans="1:12" ht="6" customHeight="1" x14ac:dyDescent="0.25">
      <c r="A13" s="321"/>
      <c r="B13" s="56"/>
      <c r="C13" s="56"/>
      <c r="D13" s="56"/>
      <c r="E13" s="56"/>
      <c r="F13" s="56"/>
      <c r="G13" s="56"/>
      <c r="H13" s="56"/>
      <c r="I13" s="56"/>
      <c r="J13" s="326"/>
      <c r="K13" s="326"/>
      <c r="L13" s="56"/>
    </row>
    <row r="14" spans="1:12" s="341" customFormat="1" ht="27" customHeight="1" x14ac:dyDescent="0.3">
      <c r="A14" s="480" t="s">
        <v>499</v>
      </c>
      <c r="B14" s="480"/>
      <c r="C14" s="480"/>
      <c r="D14" s="480"/>
      <c r="E14" s="480"/>
      <c r="F14" s="480"/>
      <c r="G14" s="480"/>
      <c r="H14" s="480"/>
      <c r="I14" s="480"/>
      <c r="J14" s="480"/>
      <c r="K14" s="480"/>
      <c r="L14" s="480"/>
    </row>
    <row r="15" spans="1:12" ht="6" customHeight="1" x14ac:dyDescent="0.25">
      <c r="A15" s="330"/>
      <c r="B15" s="330"/>
      <c r="C15" s="330"/>
      <c r="D15" s="330"/>
      <c r="E15" s="330"/>
      <c r="F15" s="330"/>
      <c r="G15" s="330"/>
      <c r="H15" s="330"/>
      <c r="I15" s="330"/>
      <c r="J15" s="330"/>
      <c r="K15" s="330"/>
      <c r="L15" s="330"/>
    </row>
    <row r="16" spans="1:12" s="365" customFormat="1" ht="14.5" customHeight="1" x14ac:dyDescent="0.25">
      <c r="A16" s="481" t="s">
        <v>500</v>
      </c>
      <c r="B16" s="481"/>
      <c r="C16" s="481"/>
      <c r="D16" s="481"/>
      <c r="E16" s="481"/>
      <c r="F16" s="481"/>
      <c r="G16" s="481"/>
      <c r="H16" s="481"/>
      <c r="I16" s="481"/>
      <c r="J16" s="481"/>
      <c r="K16" s="481"/>
      <c r="L16" s="481"/>
    </row>
    <row r="17" spans="1:12" ht="13.5" customHeight="1" x14ac:dyDescent="0.25">
      <c r="A17" s="363"/>
      <c r="B17" s="363"/>
      <c r="C17" s="363"/>
      <c r="D17" s="363"/>
      <c r="E17" s="363"/>
      <c r="F17" s="363"/>
      <c r="G17" s="363"/>
      <c r="H17" s="363"/>
      <c r="I17" s="363"/>
      <c r="J17" s="363"/>
      <c r="K17" s="363"/>
      <c r="L17" s="363"/>
    </row>
    <row r="18" spans="1:12" ht="13.5" customHeight="1" x14ac:dyDescent="0.25">
      <c r="A18" s="58">
        <v>1</v>
      </c>
      <c r="B18" s="322"/>
      <c r="C18" s="56" t="s">
        <v>673</v>
      </c>
      <c r="D18" s="56"/>
      <c r="E18" s="56"/>
      <c r="F18" s="56"/>
      <c r="G18" s="56"/>
      <c r="H18" s="56"/>
      <c r="I18" s="56"/>
      <c r="J18" s="64"/>
      <c r="K18" s="64"/>
      <c r="L18" s="56"/>
    </row>
    <row r="19" spans="1:12" ht="13.5" customHeight="1" x14ac:dyDescent="0.25">
      <c r="A19" s="58">
        <v>2</v>
      </c>
      <c r="B19" s="322"/>
      <c r="C19" s="56" t="s">
        <v>674</v>
      </c>
      <c r="D19" s="56"/>
      <c r="E19" s="56"/>
      <c r="F19" s="56"/>
      <c r="G19" s="56"/>
      <c r="H19" s="56"/>
      <c r="I19" s="56"/>
      <c r="J19" s="64"/>
      <c r="K19" s="64"/>
      <c r="L19" s="56"/>
    </row>
    <row r="20" spans="1:12" ht="13.5" customHeight="1" x14ac:dyDescent="0.25">
      <c r="A20" s="58">
        <v>3</v>
      </c>
      <c r="B20" s="324"/>
      <c r="C20" s="66" t="s">
        <v>675</v>
      </c>
      <c r="D20" s="59"/>
      <c r="E20" s="59"/>
      <c r="F20" s="60"/>
      <c r="G20" s="60"/>
      <c r="H20" s="60"/>
      <c r="I20" s="60"/>
      <c r="J20" s="59"/>
      <c r="K20" s="59"/>
      <c r="L20" s="59"/>
    </row>
    <row r="21" spans="1:12" ht="13.5" customHeight="1" x14ac:dyDescent="0.25">
      <c r="A21" s="58">
        <v>4</v>
      </c>
      <c r="B21" s="322"/>
      <c r="C21" s="56" t="s">
        <v>469</v>
      </c>
      <c r="D21" s="56"/>
      <c r="E21" s="56"/>
      <c r="F21" s="56"/>
      <c r="G21" s="56"/>
      <c r="H21" s="56"/>
      <c r="I21" s="56"/>
      <c r="J21" s="64"/>
      <c r="K21" s="56"/>
      <c r="L21" s="56"/>
    </row>
    <row r="22" spans="1:12" ht="13.5" customHeight="1" x14ac:dyDescent="0.25">
      <c r="A22" s="58">
        <v>5</v>
      </c>
      <c r="B22" s="322"/>
      <c r="C22" s="56" t="s">
        <v>456</v>
      </c>
      <c r="D22" s="56"/>
      <c r="E22" s="56"/>
      <c r="F22" s="56"/>
      <c r="G22" s="56"/>
      <c r="H22" s="56"/>
      <c r="I22" s="56"/>
      <c r="J22" s="56"/>
      <c r="K22" s="56"/>
      <c r="L22" s="56"/>
    </row>
    <row r="23" spans="1:12" ht="13.5" customHeight="1" x14ac:dyDescent="0.25">
      <c r="A23" s="58">
        <v>6</v>
      </c>
      <c r="B23" s="322"/>
      <c r="C23" s="56" t="s">
        <v>453</v>
      </c>
      <c r="D23" s="56"/>
      <c r="E23" s="56"/>
      <c r="F23" s="56"/>
      <c r="G23" s="56"/>
      <c r="H23" s="56"/>
      <c r="I23" s="56"/>
      <c r="J23" s="56"/>
      <c r="K23" s="56"/>
      <c r="L23" s="56"/>
    </row>
    <row r="24" spans="1:12" ht="13.5" customHeight="1" x14ac:dyDescent="0.25">
      <c r="A24" s="58">
        <v>7</v>
      </c>
      <c r="B24" s="322"/>
      <c r="C24" s="56" t="s">
        <v>460</v>
      </c>
      <c r="D24" s="56"/>
      <c r="E24" s="56"/>
      <c r="F24" s="56"/>
      <c r="G24" s="56"/>
      <c r="H24" s="56"/>
      <c r="I24" s="56"/>
      <c r="J24" s="56"/>
      <c r="K24" s="56"/>
      <c r="L24" s="56"/>
    </row>
    <row r="25" spans="1:12" ht="13.5" customHeight="1" x14ac:dyDescent="0.25">
      <c r="A25" s="58">
        <v>8</v>
      </c>
      <c r="B25" s="322"/>
      <c r="C25" s="56" t="s">
        <v>454</v>
      </c>
      <c r="D25" s="56"/>
      <c r="E25" s="56"/>
      <c r="F25" s="56"/>
      <c r="G25" s="56"/>
      <c r="H25" s="56"/>
      <c r="I25" s="56"/>
      <c r="J25" s="56"/>
      <c r="K25" s="56"/>
      <c r="L25" s="56"/>
    </row>
    <row r="26" spans="1:12" ht="13.5" customHeight="1" x14ac:dyDescent="0.25">
      <c r="A26" s="58">
        <v>9</v>
      </c>
      <c r="B26" s="322"/>
      <c r="C26" s="56" t="s">
        <v>468</v>
      </c>
      <c r="D26" s="56"/>
      <c r="E26" s="56"/>
      <c r="F26" s="56"/>
      <c r="G26" s="56"/>
      <c r="H26" s="56"/>
      <c r="I26" s="56"/>
      <c r="J26" s="56"/>
      <c r="K26" s="56"/>
      <c r="L26" s="56"/>
    </row>
    <row r="27" spans="1:12" ht="13.5" customHeight="1" x14ac:dyDescent="0.25">
      <c r="A27" s="58">
        <v>10</v>
      </c>
      <c r="B27" s="322"/>
      <c r="C27" s="56" t="s">
        <v>676</v>
      </c>
      <c r="D27" s="56"/>
      <c r="E27" s="56"/>
      <c r="F27" s="56"/>
      <c r="G27" s="56"/>
      <c r="H27" s="56"/>
      <c r="I27" s="56"/>
      <c r="J27" s="56"/>
      <c r="K27" s="56"/>
      <c r="L27" s="56"/>
    </row>
    <row r="28" spans="1:12" ht="13.5" customHeight="1" x14ac:dyDescent="0.25">
      <c r="A28" s="58">
        <v>11</v>
      </c>
      <c r="B28" s="322"/>
      <c r="C28" s="56" t="s">
        <v>457</v>
      </c>
      <c r="D28" s="56"/>
      <c r="E28" s="56"/>
      <c r="F28" s="56"/>
      <c r="G28" s="56"/>
      <c r="H28" s="56"/>
      <c r="I28" s="56"/>
      <c r="J28" s="56"/>
      <c r="K28" s="56"/>
      <c r="L28" s="56"/>
    </row>
    <row r="29" spans="1:12" ht="13.5" customHeight="1" x14ac:dyDescent="0.25">
      <c r="A29" s="58">
        <v>12</v>
      </c>
      <c r="B29" s="322"/>
      <c r="C29" s="56" t="s">
        <v>455</v>
      </c>
      <c r="D29" s="56"/>
      <c r="E29" s="56"/>
      <c r="F29" s="56"/>
      <c r="G29" s="56"/>
      <c r="H29" s="56"/>
      <c r="I29" s="56"/>
      <c r="J29" s="56"/>
      <c r="K29" s="56"/>
      <c r="L29" s="56"/>
    </row>
    <row r="30" spans="1:12" ht="13.5" customHeight="1" x14ac:dyDescent="0.25">
      <c r="A30" s="58">
        <v>13</v>
      </c>
      <c r="B30" s="322"/>
      <c r="C30" s="56" t="s">
        <v>458</v>
      </c>
      <c r="D30" s="56"/>
      <c r="E30" s="56"/>
      <c r="F30" s="56"/>
      <c r="G30" s="56"/>
      <c r="H30" s="56"/>
      <c r="I30" s="56"/>
      <c r="J30" s="56"/>
      <c r="K30" s="56"/>
      <c r="L30" s="56"/>
    </row>
    <row r="31" spans="1:12" ht="13.5" customHeight="1" x14ac:dyDescent="0.25">
      <c r="A31" s="58">
        <v>14</v>
      </c>
      <c r="B31" s="322"/>
      <c r="C31" s="56" t="s">
        <v>476</v>
      </c>
      <c r="D31" s="56"/>
      <c r="E31" s="56"/>
      <c r="F31" s="56"/>
      <c r="G31" s="56"/>
      <c r="H31" s="56"/>
      <c r="I31" s="56"/>
      <c r="J31" s="56"/>
      <c r="K31" s="56"/>
      <c r="L31" s="56"/>
    </row>
    <row r="32" spans="1:12" ht="13.5" customHeight="1" x14ac:dyDescent="0.25">
      <c r="A32" s="58">
        <v>15</v>
      </c>
      <c r="B32" s="322"/>
      <c r="C32" s="56" t="s">
        <v>461</v>
      </c>
      <c r="D32" s="56"/>
      <c r="E32" s="56"/>
      <c r="F32" s="56"/>
      <c r="G32" s="56"/>
      <c r="H32" s="56"/>
      <c r="I32" s="56"/>
      <c r="J32" s="56"/>
      <c r="K32" s="56"/>
      <c r="L32" s="56"/>
    </row>
    <row r="33" spans="1:12" ht="13.5" customHeight="1" x14ac:dyDescent="0.25">
      <c r="A33" s="58">
        <v>16</v>
      </c>
      <c r="B33" s="322"/>
      <c r="C33" s="56" t="s">
        <v>462</v>
      </c>
      <c r="D33" s="56"/>
      <c r="E33" s="56"/>
      <c r="F33" s="56"/>
      <c r="G33" s="56"/>
      <c r="H33" s="56"/>
      <c r="I33" s="56"/>
      <c r="J33" s="56"/>
      <c r="K33" s="56"/>
      <c r="L33" s="56"/>
    </row>
    <row r="34" spans="1:12" ht="13.5" customHeight="1" x14ac:dyDescent="0.25">
      <c r="A34" s="58">
        <v>17</v>
      </c>
      <c r="B34" s="322"/>
      <c r="C34" s="56" t="s">
        <v>463</v>
      </c>
      <c r="D34" s="56"/>
      <c r="E34" s="56"/>
      <c r="F34" s="56"/>
      <c r="G34" s="56"/>
      <c r="H34" s="56"/>
      <c r="I34" s="56"/>
      <c r="J34" s="56"/>
      <c r="K34" s="56"/>
      <c r="L34" s="56"/>
    </row>
    <row r="35" spans="1:12" ht="13.5" customHeight="1" x14ac:dyDescent="0.25">
      <c r="A35" s="58">
        <v>18</v>
      </c>
      <c r="B35" s="322"/>
      <c r="C35" s="56" t="s">
        <v>478</v>
      </c>
      <c r="D35" s="56"/>
      <c r="E35" s="56"/>
      <c r="F35" s="56"/>
      <c r="G35" s="56"/>
      <c r="H35" s="56"/>
      <c r="I35" s="56"/>
      <c r="J35" s="56"/>
      <c r="K35" s="56"/>
      <c r="L35" s="56"/>
    </row>
    <row r="36" spans="1:12" ht="13.5" customHeight="1" x14ac:dyDescent="0.25">
      <c r="A36" s="58">
        <v>19</v>
      </c>
      <c r="B36" s="322"/>
      <c r="C36" s="56" t="s">
        <v>459</v>
      </c>
      <c r="D36" s="56"/>
      <c r="E36" s="56"/>
      <c r="F36" s="56"/>
      <c r="G36" s="56"/>
      <c r="H36" s="56"/>
      <c r="I36" s="56"/>
      <c r="J36" s="56"/>
      <c r="K36" s="56"/>
      <c r="L36" s="56"/>
    </row>
    <row r="37" spans="1:12" ht="13.5" customHeight="1" x14ac:dyDescent="0.25">
      <c r="A37" s="58">
        <v>20</v>
      </c>
      <c r="B37" s="322"/>
      <c r="C37" s="56" t="s">
        <v>464</v>
      </c>
      <c r="D37" s="56"/>
      <c r="E37" s="56"/>
      <c r="F37" s="56"/>
      <c r="G37" s="56"/>
      <c r="H37" s="56"/>
      <c r="I37" s="56"/>
      <c r="J37" s="56"/>
      <c r="K37" s="56"/>
      <c r="L37" s="56"/>
    </row>
    <row r="38" spans="1:12" ht="13.5" customHeight="1" x14ac:dyDescent="0.25">
      <c r="A38" s="58">
        <v>21</v>
      </c>
      <c r="B38" s="322"/>
      <c r="C38" s="56" t="s">
        <v>465</v>
      </c>
      <c r="D38" s="56"/>
      <c r="E38" s="56"/>
      <c r="F38" s="56"/>
      <c r="G38" s="56"/>
      <c r="H38" s="56"/>
      <c r="I38" s="56"/>
      <c r="J38" s="56"/>
      <c r="K38" s="56"/>
      <c r="L38" s="56"/>
    </row>
    <row r="39" spans="1:12" ht="13.5" customHeight="1" x14ac:dyDescent="0.25">
      <c r="A39" s="58">
        <v>22</v>
      </c>
      <c r="B39" s="322"/>
      <c r="C39" s="56" t="s">
        <v>124</v>
      </c>
      <c r="D39" s="56"/>
      <c r="E39" s="56"/>
      <c r="F39" s="56"/>
      <c r="G39" s="56"/>
      <c r="H39" s="56"/>
      <c r="I39" s="56"/>
      <c r="J39" s="56"/>
      <c r="K39" s="56"/>
      <c r="L39" s="56"/>
    </row>
    <row r="40" spans="1:12" ht="13.5" customHeight="1" x14ac:dyDescent="0.25">
      <c r="A40" s="58">
        <v>23</v>
      </c>
      <c r="B40" s="322"/>
      <c r="C40" s="56" t="s">
        <v>466</v>
      </c>
    </row>
  </sheetData>
  <sheetProtection algorithmName="SHA-512" hashValue="7IJskiFDEHKGdYhCXgsEDV/1byeItjTh3XjTt3I+ga+tiubMiLjCrdsB3ywJfE9r1YSWp6slUzSlF+gRRIXFWQ==" saltValue="uYfFUXtsnq62nwT22aIajw==" spinCount="100000" sheet="1" selectLockedCells="1"/>
  <protectedRanges>
    <protectedRange password="CEBC" sqref="J1:L5 D1:H5 A1:C2 A3:B5" name="Range1_2_1_1_1_1_1_1"/>
    <protectedRange sqref="I1:I5" name="Range1_3_1_1_1_1_1_1"/>
  </protectedRanges>
  <mergeCells count="7">
    <mergeCell ref="A3:L3"/>
    <mergeCell ref="A4:L4"/>
    <mergeCell ref="A6:L6"/>
    <mergeCell ref="A14:L14"/>
    <mergeCell ref="A16:L16"/>
    <mergeCell ref="A10:L10"/>
    <mergeCell ref="A9:L9"/>
  </mergeCells>
  <phoneticPr fontId="5" type="noConversion"/>
  <printOptions horizontalCentered="1"/>
  <pageMargins left="0" right="0" top="0.25" bottom="0.25" header="0" footer="0"/>
  <pageSetup scale="9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
  <sheetViews>
    <sheetView workbookViewId="0">
      <selection sqref="A1:XFD1048576"/>
    </sheetView>
  </sheetViews>
  <sheetFormatPr defaultRowHeight="12.5" x14ac:dyDescent="0.25"/>
  <cols>
    <col min="1" max="1" width="12.7265625" customWidth="1"/>
    <col min="2" max="2" width="11.1796875" customWidth="1"/>
    <col min="4" max="4" width="13.453125" customWidth="1"/>
    <col min="6" max="6" width="11.7265625" customWidth="1"/>
  </cols>
  <sheetData>
    <row r="1" spans="1:7" ht="13" x14ac:dyDescent="0.3">
      <c r="A1" s="290" t="s">
        <v>391</v>
      </c>
      <c r="B1" s="290" t="s">
        <v>263</v>
      </c>
      <c r="C1" s="290"/>
      <c r="D1" s="290"/>
      <c r="E1" s="290"/>
    </row>
    <row r="2" spans="1:7" x14ac:dyDescent="0.25">
      <c r="A2" s="289" t="s">
        <v>396</v>
      </c>
      <c r="B2" s="289" t="s">
        <v>393</v>
      </c>
      <c r="C2" s="289" t="s">
        <v>85</v>
      </c>
      <c r="D2" s="289" t="s">
        <v>397</v>
      </c>
      <c r="E2" s="289" t="s">
        <v>403</v>
      </c>
      <c r="F2" s="289" t="s">
        <v>409</v>
      </c>
      <c r="G2" s="289" t="s">
        <v>413</v>
      </c>
    </row>
    <row r="3" spans="1:7" x14ac:dyDescent="0.25">
      <c r="A3" s="289" t="s">
        <v>390</v>
      </c>
      <c r="B3" s="289" t="s">
        <v>394</v>
      </c>
      <c r="C3" s="289" t="s">
        <v>126</v>
      </c>
      <c r="D3" s="289" t="s">
        <v>398</v>
      </c>
      <c r="E3" s="289" t="s">
        <v>404</v>
      </c>
      <c r="F3" s="289" t="s">
        <v>410</v>
      </c>
      <c r="G3" s="289" t="s">
        <v>414</v>
      </c>
    </row>
    <row r="4" spans="1:7" x14ac:dyDescent="0.25">
      <c r="A4" s="289" t="s">
        <v>392</v>
      </c>
      <c r="B4" s="289" t="s">
        <v>395</v>
      </c>
      <c r="D4" s="289" t="s">
        <v>399</v>
      </c>
      <c r="E4" s="289" t="s">
        <v>405</v>
      </c>
      <c r="F4" s="289" t="s">
        <v>408</v>
      </c>
      <c r="G4" s="289" t="s">
        <v>415</v>
      </c>
    </row>
    <row r="5" spans="1:7" x14ac:dyDescent="0.25">
      <c r="D5" s="289" t="s">
        <v>400</v>
      </c>
      <c r="E5" s="289" t="s">
        <v>406</v>
      </c>
      <c r="F5" s="289" t="s">
        <v>411</v>
      </c>
      <c r="G5" s="289" t="s">
        <v>416</v>
      </c>
    </row>
    <row r="6" spans="1:7" x14ac:dyDescent="0.25">
      <c r="D6" s="289" t="s">
        <v>401</v>
      </c>
      <c r="E6" s="289" t="s">
        <v>407</v>
      </c>
      <c r="F6" s="289" t="s">
        <v>412</v>
      </c>
      <c r="G6" s="289" t="s">
        <v>417</v>
      </c>
    </row>
    <row r="7" spans="1:7" x14ac:dyDescent="0.25">
      <c r="D7" s="289" t="s">
        <v>402</v>
      </c>
      <c r="F7" s="289" t="s">
        <v>407</v>
      </c>
      <c r="G7" s="289" t="s">
        <v>418</v>
      </c>
    </row>
    <row r="8" spans="1:7" x14ac:dyDescent="0.25">
      <c r="D8" s="289" t="s">
        <v>407</v>
      </c>
      <c r="G8" s="289" t="s">
        <v>411</v>
      </c>
    </row>
    <row r="9" spans="1:7" x14ac:dyDescent="0.25">
      <c r="G9" s="289" t="s">
        <v>407</v>
      </c>
    </row>
  </sheetData>
  <sheetProtection algorithmName="SHA-512" hashValue="WK6tblKd+ihXk4U6CGGAPXLgrt5I1xIfdEhz4aPGmnsVJbSx4uttFeCjt3J20HMbmyVOgwoUKiwL9UAXpjYwxw==" saltValue="wEU6GMEB5LAXGzKpgfTOUw==" spinCount="100000" sheet="1" objects="1" scenarios="1" selectLockedCells="1" selectUnlockedCells="1"/>
  <sortState xmlns:xlrd2="http://schemas.microsoft.com/office/spreadsheetml/2017/richdata2" ref="A2:A4">
    <sortCondition ref="A3"/>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6709C-96AA-440F-B0C7-426CC705901D}">
  <sheetPr>
    <tabColor theme="4" tint="-0.249977111117893"/>
  </sheetPr>
  <dimension ref="A1:L43"/>
  <sheetViews>
    <sheetView workbookViewId="0">
      <selection activeCell="I13" sqref="I13:K13"/>
    </sheetView>
  </sheetViews>
  <sheetFormatPr defaultRowHeight="12.5" x14ac:dyDescent="0.25"/>
  <cols>
    <col min="1" max="1" width="11.36328125" style="400" customWidth="1"/>
    <col min="2" max="16384" width="8.7265625" style="400"/>
  </cols>
  <sheetData>
    <row r="1" spans="1:12" ht="56" customHeight="1" x14ac:dyDescent="0.25"/>
    <row r="3" spans="1:12" ht="15.5" x14ac:dyDescent="0.35">
      <c r="A3" s="492" t="s">
        <v>652</v>
      </c>
      <c r="B3" s="492"/>
      <c r="C3" s="492"/>
      <c r="D3" s="492"/>
      <c r="E3" s="492"/>
      <c r="F3" s="492"/>
      <c r="G3" s="492"/>
      <c r="H3" s="492"/>
      <c r="I3" s="492"/>
      <c r="J3" s="492"/>
      <c r="K3" s="492"/>
      <c r="L3" s="434"/>
    </row>
    <row r="5" spans="1:12" x14ac:dyDescent="0.25">
      <c r="A5" s="400" t="s">
        <v>199</v>
      </c>
      <c r="B5" s="493">
        <f>Application!A10</f>
        <v>0</v>
      </c>
      <c r="C5" s="493"/>
      <c r="D5" s="493"/>
      <c r="E5" s="435" t="s">
        <v>200</v>
      </c>
      <c r="G5" s="493">
        <f>Application!A11</f>
        <v>0</v>
      </c>
      <c r="H5" s="493"/>
      <c r="I5" s="493"/>
    </row>
    <row r="7" spans="1:12" x14ac:dyDescent="0.25">
      <c r="A7" s="400" t="s">
        <v>200</v>
      </c>
      <c r="B7" s="493">
        <f>Application!A12</f>
        <v>0</v>
      </c>
      <c r="C7" s="493"/>
      <c r="D7" s="493"/>
      <c r="E7" s="435" t="s">
        <v>200</v>
      </c>
      <c r="G7" s="493">
        <f>Application!A13</f>
        <v>0</v>
      </c>
      <c r="H7" s="493"/>
      <c r="I7" s="493"/>
    </row>
    <row r="9" spans="1:12" ht="28.5" customHeight="1" x14ac:dyDescent="0.25">
      <c r="A9" s="489" t="s">
        <v>653</v>
      </c>
      <c r="B9" s="489"/>
      <c r="C9" s="489"/>
      <c r="D9" s="489"/>
      <c r="E9" s="489"/>
      <c r="F9" s="489"/>
      <c r="G9" s="489"/>
      <c r="H9" s="489"/>
      <c r="I9" s="489"/>
      <c r="J9" s="489"/>
      <c r="K9" s="489"/>
    </row>
    <row r="11" spans="1:12" ht="13" x14ac:dyDescent="0.3">
      <c r="A11" s="436" t="s">
        <v>654</v>
      </c>
      <c r="B11" s="437"/>
    </row>
    <row r="13" spans="1:12" s="438" customFormat="1" ht="38.5" customHeight="1" x14ac:dyDescent="0.25">
      <c r="A13" s="489" t="s">
        <v>655</v>
      </c>
      <c r="B13" s="489"/>
      <c r="C13" s="489"/>
      <c r="D13" s="489"/>
      <c r="E13" s="489"/>
      <c r="F13" s="489"/>
      <c r="G13" s="489"/>
      <c r="H13" s="489"/>
      <c r="I13" s="490"/>
      <c r="J13" s="490"/>
      <c r="K13" s="490"/>
    </row>
    <row r="15" spans="1:12" x14ac:dyDescent="0.25">
      <c r="A15" s="486" t="s">
        <v>656</v>
      </c>
      <c r="B15" s="486"/>
      <c r="C15" s="486"/>
      <c r="D15" s="486"/>
      <c r="E15" s="486"/>
      <c r="F15" s="486"/>
      <c r="G15" s="486"/>
      <c r="H15" s="486"/>
      <c r="I15" s="485"/>
      <c r="J15" s="485"/>
      <c r="K15" s="485"/>
    </row>
    <row r="17" spans="1:11" s="438" customFormat="1" ht="27.5" customHeight="1" x14ac:dyDescent="0.25">
      <c r="A17" s="489" t="s">
        <v>657</v>
      </c>
      <c r="B17" s="489"/>
      <c r="C17" s="489"/>
      <c r="D17" s="489"/>
      <c r="E17" s="489"/>
      <c r="F17" s="489"/>
      <c r="G17" s="489"/>
      <c r="H17" s="489"/>
      <c r="I17" s="491"/>
      <c r="J17" s="491"/>
      <c r="K17" s="491"/>
    </row>
    <row r="19" spans="1:11" ht="13" x14ac:dyDescent="0.3">
      <c r="A19" s="436" t="s">
        <v>658</v>
      </c>
      <c r="B19" s="437"/>
    </row>
    <row r="21" spans="1:11" x14ac:dyDescent="0.25">
      <c r="A21" s="486" t="s">
        <v>659</v>
      </c>
      <c r="B21" s="486"/>
      <c r="C21" s="486"/>
      <c r="D21" s="486"/>
      <c r="E21" s="486"/>
      <c r="F21" s="486"/>
      <c r="G21" s="486"/>
      <c r="H21" s="486"/>
      <c r="I21" s="485"/>
      <c r="J21" s="485"/>
      <c r="K21" s="485"/>
    </row>
    <row r="23" spans="1:11" x14ac:dyDescent="0.25">
      <c r="A23" s="486" t="s">
        <v>660</v>
      </c>
      <c r="B23" s="486"/>
      <c r="C23" s="486"/>
      <c r="D23" s="486"/>
      <c r="E23" s="486"/>
      <c r="F23" s="486"/>
      <c r="G23" s="486"/>
      <c r="H23" s="486"/>
      <c r="I23" s="485"/>
      <c r="J23" s="485"/>
      <c r="K23" s="485"/>
    </row>
    <row r="25" spans="1:11" x14ac:dyDescent="0.25">
      <c r="A25" s="486" t="s">
        <v>661</v>
      </c>
      <c r="B25" s="486"/>
      <c r="C25" s="486"/>
      <c r="D25" s="486"/>
      <c r="E25" s="486"/>
      <c r="F25" s="486"/>
      <c r="G25" s="486"/>
      <c r="H25" s="486"/>
      <c r="I25" s="485"/>
      <c r="J25" s="485"/>
      <c r="K25" s="485"/>
    </row>
    <row r="27" spans="1:11" x14ac:dyDescent="0.25">
      <c r="A27" s="486" t="s">
        <v>662</v>
      </c>
      <c r="B27" s="486"/>
      <c r="C27" s="486"/>
      <c r="D27" s="486"/>
      <c r="E27" s="486"/>
      <c r="F27" s="486"/>
      <c r="G27" s="486"/>
      <c r="H27" s="486"/>
      <c r="I27" s="485"/>
      <c r="J27" s="485"/>
      <c r="K27" s="485"/>
    </row>
    <row r="29" spans="1:11" x14ac:dyDescent="0.25">
      <c r="A29" s="486" t="s">
        <v>663</v>
      </c>
      <c r="B29" s="486"/>
      <c r="C29" s="486"/>
      <c r="D29" s="486"/>
      <c r="E29" s="486"/>
      <c r="F29" s="486"/>
      <c r="G29" s="486"/>
      <c r="H29" s="486"/>
      <c r="I29" s="485"/>
      <c r="J29" s="485"/>
      <c r="K29" s="485"/>
    </row>
    <row r="31" spans="1:11" s="438" customFormat="1" ht="27.5" customHeight="1" x14ac:dyDescent="0.25">
      <c r="A31" s="489" t="s">
        <v>664</v>
      </c>
      <c r="B31" s="489"/>
      <c r="C31" s="489"/>
      <c r="D31" s="489"/>
      <c r="E31" s="489"/>
      <c r="F31" s="489"/>
      <c r="G31" s="489"/>
      <c r="H31" s="489"/>
      <c r="I31" s="490"/>
      <c r="J31" s="490"/>
      <c r="K31" s="490"/>
    </row>
    <row r="33" spans="1:11" ht="13" x14ac:dyDescent="0.3">
      <c r="A33" s="436" t="s">
        <v>665</v>
      </c>
      <c r="B33" s="437"/>
    </row>
    <row r="35" spans="1:11" x14ac:dyDescent="0.25">
      <c r="A35" s="486" t="s">
        <v>666</v>
      </c>
      <c r="B35" s="486"/>
      <c r="C35" s="486"/>
      <c r="D35" s="486"/>
      <c r="E35" s="486"/>
      <c r="F35" s="486"/>
      <c r="G35" s="486"/>
      <c r="H35" s="486"/>
    </row>
    <row r="36" spans="1:11" x14ac:dyDescent="0.25">
      <c r="A36" s="487" t="s">
        <v>667</v>
      </c>
      <c r="B36" s="487"/>
      <c r="C36" s="487"/>
      <c r="D36" s="487"/>
      <c r="E36" s="487"/>
      <c r="F36" s="487"/>
      <c r="G36" s="487"/>
      <c r="H36" s="487"/>
      <c r="I36" s="485"/>
      <c r="J36" s="485"/>
      <c r="K36" s="485"/>
    </row>
    <row r="37" spans="1:11" ht="27.5" customHeight="1" x14ac:dyDescent="0.25">
      <c r="A37" s="484" t="s">
        <v>668</v>
      </c>
      <c r="B37" s="484"/>
      <c r="C37" s="484"/>
      <c r="D37" s="484"/>
      <c r="E37" s="484"/>
      <c r="F37" s="484"/>
      <c r="G37" s="484"/>
      <c r="H37" s="484"/>
      <c r="I37" s="488"/>
      <c r="J37" s="488"/>
      <c r="K37" s="488"/>
    </row>
    <row r="39" spans="1:11" ht="13" x14ac:dyDescent="0.3">
      <c r="A39" s="436" t="s">
        <v>669</v>
      </c>
      <c r="B39" s="437"/>
    </row>
    <row r="41" spans="1:11" x14ac:dyDescent="0.25">
      <c r="A41" s="486" t="s">
        <v>670</v>
      </c>
      <c r="B41" s="486"/>
      <c r="C41" s="486"/>
      <c r="D41" s="486"/>
      <c r="E41" s="486"/>
      <c r="F41" s="486"/>
      <c r="G41" s="486"/>
      <c r="H41" s="486"/>
      <c r="I41" s="485"/>
      <c r="J41" s="485"/>
      <c r="K41" s="485"/>
    </row>
    <row r="42" spans="1:11" ht="28" customHeight="1" x14ac:dyDescent="0.25">
      <c r="A42" s="484" t="s">
        <v>671</v>
      </c>
      <c r="B42" s="484"/>
      <c r="C42" s="484"/>
      <c r="D42" s="484"/>
      <c r="E42" s="484"/>
      <c r="F42" s="484"/>
      <c r="G42" s="484"/>
      <c r="H42" s="484"/>
      <c r="I42" s="485"/>
      <c r="J42" s="485"/>
      <c r="K42" s="485"/>
    </row>
    <row r="43" spans="1:11" ht="41" customHeight="1" x14ac:dyDescent="0.25">
      <c r="A43" s="484" t="s">
        <v>672</v>
      </c>
      <c r="B43" s="484"/>
      <c r="C43" s="484"/>
      <c r="D43" s="484"/>
      <c r="E43" s="484"/>
      <c r="F43" s="484"/>
      <c r="G43" s="484"/>
      <c r="H43" s="484"/>
      <c r="I43" s="485"/>
      <c r="J43" s="485"/>
      <c r="K43" s="485"/>
    </row>
  </sheetData>
  <sheetProtection algorithmName="SHA-512" hashValue="ADnT3Mg1YI4asPz04Kc/1g0+xdOObwipc88Ou3ecMM36bO4gCe9BQ/xWGAbAJ61r1YBJKXZHJy6IRa6HuVvaTQ==" saltValue="k0ZLR2MsP/Y6V4Vgwzjq+A==" spinCount="100000" sheet="1" objects="1" scenarios="1" selectLockedCells="1"/>
  <mergeCells count="35">
    <mergeCell ref="A9:K9"/>
    <mergeCell ref="A3:K3"/>
    <mergeCell ref="B5:D5"/>
    <mergeCell ref="G5:I5"/>
    <mergeCell ref="B7:D7"/>
    <mergeCell ref="G7:I7"/>
    <mergeCell ref="A13:H13"/>
    <mergeCell ref="I13:K13"/>
    <mergeCell ref="A15:H15"/>
    <mergeCell ref="I15:K15"/>
    <mergeCell ref="A17:H17"/>
    <mergeCell ref="I17:K17"/>
    <mergeCell ref="A21:H21"/>
    <mergeCell ref="I21:K21"/>
    <mergeCell ref="A23:H23"/>
    <mergeCell ref="I23:K23"/>
    <mergeCell ref="A25:H25"/>
    <mergeCell ref="I25:K25"/>
    <mergeCell ref="A27:H27"/>
    <mergeCell ref="I27:K27"/>
    <mergeCell ref="A29:H29"/>
    <mergeCell ref="I29:K29"/>
    <mergeCell ref="A31:H31"/>
    <mergeCell ref="I31:K31"/>
    <mergeCell ref="A42:H42"/>
    <mergeCell ref="I42:K42"/>
    <mergeCell ref="A43:H43"/>
    <mergeCell ref="I43:K43"/>
    <mergeCell ref="A35:H35"/>
    <mergeCell ref="A36:H36"/>
    <mergeCell ref="I36:K36"/>
    <mergeCell ref="A37:H37"/>
    <mergeCell ref="I37:K37"/>
    <mergeCell ref="A41:H41"/>
    <mergeCell ref="I41:K41"/>
  </mergeCells>
  <conditionalFormatting sqref="I13:K13 I15:K15 I17:K17 I21:K21 I23:K23 I25:K25 I27:K27 I29:K29 I31:K31 I36:K37 I41:K43">
    <cfRule type="containsBlanks" dxfId="7" priority="1">
      <formula>LEN(TRIM(I13))=0</formula>
    </cfRule>
  </conditionalFormatting>
  <printOptions horizontalCentered="1"/>
  <pageMargins left="0.25" right="0.25" top="0.25" bottom="0" header="0" footer="0"/>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sheetPr>
  <dimension ref="A1:K64"/>
  <sheetViews>
    <sheetView workbookViewId="0">
      <selection activeCell="A25" sqref="A25:J25"/>
    </sheetView>
  </sheetViews>
  <sheetFormatPr defaultColWidth="9.1796875" defaultRowHeight="14.5" x14ac:dyDescent="0.35"/>
  <cols>
    <col min="1" max="16384" width="9.1796875" style="317"/>
  </cols>
  <sheetData>
    <row r="1" spans="1:11" ht="75" customHeight="1" x14ac:dyDescent="0.35"/>
    <row r="2" spans="1:11" ht="7.5" customHeight="1" x14ac:dyDescent="0.35"/>
    <row r="3" spans="1:11" ht="39" customHeight="1" x14ac:dyDescent="0.35">
      <c r="A3" s="527" t="s">
        <v>560</v>
      </c>
      <c r="B3" s="528"/>
      <c r="C3" s="528"/>
      <c r="D3" s="528"/>
      <c r="E3" s="528"/>
      <c r="F3" s="528"/>
      <c r="G3" s="528"/>
      <c r="H3" s="528"/>
      <c r="I3" s="528"/>
      <c r="J3" s="528"/>
      <c r="K3" s="528"/>
    </row>
    <row r="4" spans="1:11" ht="8.15" customHeight="1" x14ac:dyDescent="0.35">
      <c r="A4" s="370"/>
      <c r="B4" s="371"/>
      <c r="C4" s="371"/>
      <c r="D4" s="371"/>
      <c r="E4" s="371"/>
      <c r="F4" s="371"/>
      <c r="G4" s="371"/>
      <c r="H4" s="371"/>
      <c r="I4" s="371"/>
      <c r="J4" s="371"/>
      <c r="K4" s="371"/>
    </row>
    <row r="5" spans="1:11" s="378" customFormat="1" ht="13" x14ac:dyDescent="0.3">
      <c r="A5" s="377" t="s">
        <v>541</v>
      </c>
      <c r="B5" s="377" t="s">
        <v>542</v>
      </c>
      <c r="C5" s="377"/>
      <c r="D5" s="377"/>
      <c r="E5" s="377"/>
      <c r="F5" s="377"/>
      <c r="G5" s="377"/>
      <c r="H5" s="377"/>
      <c r="I5" s="377"/>
      <c r="J5" s="377"/>
      <c r="K5" s="377"/>
    </row>
    <row r="6" spans="1:11" s="378" customFormat="1" ht="15.75" customHeight="1" x14ac:dyDescent="0.25">
      <c r="A6" s="529">
        <f>Application!A10</f>
        <v>0</v>
      </c>
      <c r="B6" s="529"/>
      <c r="C6" s="529"/>
      <c r="D6" s="529"/>
      <c r="E6" s="529"/>
      <c r="F6" s="379"/>
      <c r="G6" s="529">
        <f>Application!A11</f>
        <v>0</v>
      </c>
      <c r="H6" s="529"/>
      <c r="I6" s="529"/>
      <c r="J6" s="529"/>
      <c r="K6" s="529"/>
    </row>
    <row r="7" spans="1:11" s="378" customFormat="1" ht="5.25" customHeight="1" x14ac:dyDescent="0.25">
      <c r="A7" s="379"/>
      <c r="B7" s="379"/>
      <c r="C7" s="379"/>
      <c r="D7" s="379"/>
      <c r="E7" s="379"/>
      <c r="F7" s="379"/>
      <c r="G7" s="379"/>
      <c r="H7" s="379"/>
      <c r="I7" s="379"/>
      <c r="J7" s="379"/>
      <c r="K7" s="379"/>
    </row>
    <row r="8" spans="1:11" s="378" customFormat="1" ht="15.75" customHeight="1" x14ac:dyDescent="0.3">
      <c r="A8" s="377" t="s">
        <v>121</v>
      </c>
      <c r="B8" s="377"/>
      <c r="C8" s="532">
        <f>Application!C25</f>
        <v>0</v>
      </c>
      <c r="D8" s="532"/>
      <c r="E8" s="532"/>
      <c r="F8" s="532"/>
      <c r="G8" s="532"/>
      <c r="H8" s="532"/>
      <c r="I8" s="532"/>
      <c r="J8" s="532"/>
      <c r="K8" s="532"/>
    </row>
    <row r="9" spans="1:11" s="318" customFormat="1" ht="5.25" customHeight="1" thickBot="1" x14ac:dyDescent="0.35">
      <c r="A9" s="319"/>
      <c r="B9" s="319"/>
      <c r="C9" s="319"/>
      <c r="D9" s="319"/>
      <c r="E9" s="319"/>
      <c r="F9" s="319"/>
      <c r="G9" s="319"/>
      <c r="H9" s="319"/>
      <c r="I9" s="319"/>
      <c r="J9" s="319"/>
      <c r="K9" s="319"/>
    </row>
    <row r="10" spans="1:11" s="318" customFormat="1" ht="147" customHeight="1" x14ac:dyDescent="0.3">
      <c r="A10" s="530" t="s">
        <v>543</v>
      </c>
      <c r="B10" s="530"/>
      <c r="C10" s="530"/>
      <c r="D10" s="530"/>
      <c r="E10" s="530"/>
      <c r="F10" s="530"/>
      <c r="G10" s="530"/>
      <c r="H10" s="530"/>
      <c r="I10" s="530"/>
      <c r="J10" s="530"/>
      <c r="K10" s="530"/>
    </row>
    <row r="11" spans="1:11" s="318" customFormat="1" ht="7.5" customHeight="1" thickBot="1" x14ac:dyDescent="0.35"/>
    <row r="12" spans="1:11" s="318" customFormat="1" ht="24.65" customHeight="1" thickTop="1" x14ac:dyDescent="0.3">
      <c r="A12" s="508" t="s">
        <v>544</v>
      </c>
      <c r="B12" s="510"/>
      <c r="C12" s="508" t="s">
        <v>546</v>
      </c>
      <c r="D12" s="510"/>
      <c r="E12" s="508" t="s">
        <v>548</v>
      </c>
      <c r="F12" s="510"/>
      <c r="G12" s="508" t="s">
        <v>550</v>
      </c>
      <c r="H12" s="510"/>
      <c r="I12" s="508" t="s">
        <v>552</v>
      </c>
      <c r="J12" s="509"/>
      <c r="K12" s="510"/>
    </row>
    <row r="13" spans="1:11" s="318" customFormat="1" ht="24.65" customHeight="1" thickBot="1" x14ac:dyDescent="0.35">
      <c r="A13" s="511"/>
      <c r="B13" s="513"/>
      <c r="C13" s="511"/>
      <c r="D13" s="513"/>
      <c r="E13" s="511"/>
      <c r="F13" s="513"/>
      <c r="G13" s="511"/>
      <c r="H13" s="513"/>
      <c r="I13" s="511"/>
      <c r="J13" s="512"/>
      <c r="K13" s="513"/>
    </row>
    <row r="14" spans="1:11" s="318" customFormat="1" ht="33.65" customHeight="1" thickTop="1" x14ac:dyDescent="0.3">
      <c r="A14" s="514" t="s">
        <v>545</v>
      </c>
      <c r="B14" s="515"/>
      <c r="C14" s="514" t="s">
        <v>547</v>
      </c>
      <c r="D14" s="516"/>
      <c r="E14" s="514" t="s">
        <v>549</v>
      </c>
      <c r="F14" s="516"/>
      <c r="G14" s="514" t="s">
        <v>551</v>
      </c>
      <c r="H14" s="516"/>
      <c r="I14" s="514" t="s">
        <v>553</v>
      </c>
      <c r="J14" s="515"/>
      <c r="K14" s="516"/>
    </row>
    <row r="15" spans="1:11" s="318" customFormat="1" ht="33.65" customHeight="1" thickBot="1" x14ac:dyDescent="0.35">
      <c r="A15" s="517"/>
      <c r="B15" s="518"/>
      <c r="C15" s="517"/>
      <c r="D15" s="519"/>
      <c r="E15" s="517"/>
      <c r="F15" s="519"/>
      <c r="G15" s="517"/>
      <c r="H15" s="519"/>
      <c r="I15" s="517"/>
      <c r="J15" s="518"/>
      <c r="K15" s="519"/>
    </row>
    <row r="16" spans="1:11" s="318" customFormat="1" ht="15.75" customHeight="1" thickTop="1" thickBot="1" x14ac:dyDescent="0.35">
      <c r="A16" s="524">
        <v>200000</v>
      </c>
      <c r="B16" s="525"/>
      <c r="C16" s="533" t="s">
        <v>554</v>
      </c>
      <c r="D16" s="534"/>
      <c r="E16" s="524">
        <v>33500</v>
      </c>
      <c r="F16" s="525"/>
      <c r="G16" s="526">
        <v>0.16750000000000001</v>
      </c>
      <c r="H16" s="521"/>
      <c r="I16" s="520">
        <v>0.16750000000000001</v>
      </c>
      <c r="J16" s="520"/>
      <c r="K16" s="521"/>
    </row>
    <row r="17" spans="1:11" s="318" customFormat="1" ht="15.75" customHeight="1" thickTop="1" thickBot="1" x14ac:dyDescent="0.35">
      <c r="A17" s="504"/>
      <c r="B17" s="505"/>
      <c r="C17" s="533" t="s">
        <v>555</v>
      </c>
      <c r="D17" s="534"/>
      <c r="E17" s="524">
        <v>16500</v>
      </c>
      <c r="F17" s="525"/>
      <c r="G17" s="526">
        <v>8.2500000000000004E-2</v>
      </c>
      <c r="H17" s="521"/>
      <c r="I17" s="520">
        <v>8.2500000000000004E-2</v>
      </c>
      <c r="J17" s="520"/>
      <c r="K17" s="521"/>
    </row>
    <row r="18" spans="1:11" s="372" customFormat="1" ht="20.149999999999999" customHeight="1" thickTop="1" thickBot="1" x14ac:dyDescent="0.3">
      <c r="A18" s="500" t="s">
        <v>556</v>
      </c>
      <c r="B18" s="501"/>
      <c r="C18" s="501"/>
      <c r="D18" s="383"/>
      <c r="E18" s="504">
        <v>50000</v>
      </c>
      <c r="F18" s="505"/>
      <c r="G18" s="506">
        <v>0.25</v>
      </c>
      <c r="H18" s="507"/>
      <c r="I18" s="522">
        <v>0.25</v>
      </c>
      <c r="J18" s="522"/>
      <c r="K18" s="523"/>
    </row>
    <row r="19" spans="1:11" s="372" customFormat="1" ht="18.649999999999999" customHeight="1" thickTop="1" x14ac:dyDescent="0.25">
      <c r="A19" s="384"/>
      <c r="B19" s="384"/>
      <c r="C19" s="384"/>
      <c r="D19" s="384"/>
      <c r="E19" s="384"/>
      <c r="F19" s="384"/>
      <c r="G19" s="384"/>
      <c r="H19" s="384"/>
      <c r="I19" s="384"/>
      <c r="J19" s="384"/>
      <c r="K19" s="384"/>
    </row>
    <row r="20" spans="1:11" s="320" customFormat="1" ht="218.5" customHeight="1" x14ac:dyDescent="0.25">
      <c r="A20" s="494" t="s">
        <v>557</v>
      </c>
      <c r="B20" s="495"/>
      <c r="C20" s="495"/>
      <c r="D20" s="495"/>
      <c r="E20" s="495"/>
      <c r="F20" s="495"/>
      <c r="G20" s="495"/>
      <c r="H20" s="495"/>
      <c r="I20" s="495"/>
      <c r="J20" s="495"/>
      <c r="K20" s="495"/>
    </row>
    <row r="21" spans="1:11" s="372" customFormat="1" ht="227.15" customHeight="1" x14ac:dyDescent="0.25">
      <c r="A21" s="496" t="s">
        <v>558</v>
      </c>
      <c r="B21" s="497"/>
      <c r="C21" s="497"/>
      <c r="D21" s="497"/>
      <c r="E21" s="497"/>
      <c r="F21" s="497"/>
      <c r="G21" s="497"/>
      <c r="H21" s="497"/>
      <c r="I21" s="497"/>
      <c r="J21" s="497"/>
      <c r="K21" s="497"/>
    </row>
    <row r="22" spans="1:11" s="318" customFormat="1" ht="14.15" customHeight="1" x14ac:dyDescent="0.3">
      <c r="A22" s="384"/>
      <c r="B22" s="384"/>
      <c r="C22" s="384"/>
      <c r="D22" s="384"/>
      <c r="E22" s="384"/>
      <c r="F22" s="384"/>
      <c r="G22" s="384"/>
      <c r="H22" s="384"/>
      <c r="I22" s="384"/>
      <c r="J22" s="384"/>
      <c r="K22" s="384"/>
    </row>
    <row r="23" spans="1:11" s="318" customFormat="1" ht="153" customHeight="1" x14ac:dyDescent="0.3">
      <c r="A23" s="498" t="s">
        <v>559</v>
      </c>
      <c r="B23" s="499"/>
      <c r="C23" s="499"/>
      <c r="D23" s="499"/>
      <c r="E23" s="499"/>
      <c r="F23" s="499"/>
      <c r="G23" s="499"/>
      <c r="H23" s="499"/>
      <c r="I23" s="499"/>
      <c r="J23" s="499"/>
      <c r="K23" s="499"/>
    </row>
    <row r="24" spans="1:11" s="318" customFormat="1" ht="22.5" customHeight="1" x14ac:dyDescent="0.3">
      <c r="A24" s="385"/>
      <c r="B24" s="386"/>
      <c r="C24" s="386"/>
      <c r="D24" s="386"/>
      <c r="E24" s="386"/>
      <c r="F24" s="386"/>
      <c r="G24" s="386"/>
      <c r="H24" s="386"/>
      <c r="I24" s="386"/>
      <c r="J24" s="386"/>
      <c r="K24" s="386"/>
    </row>
    <row r="25" spans="1:11" s="318" customFormat="1" ht="23.15" customHeight="1" x14ac:dyDescent="0.3">
      <c r="A25" s="502"/>
      <c r="B25" s="502"/>
      <c r="C25" s="384"/>
      <c r="D25" s="503"/>
      <c r="E25" s="503"/>
      <c r="F25" s="503"/>
      <c r="G25" s="503"/>
      <c r="H25" s="503"/>
      <c r="I25" s="503"/>
      <c r="J25" s="503"/>
      <c r="K25" s="384"/>
    </row>
    <row r="26" spans="1:11" s="318" customFormat="1" ht="14.5" customHeight="1" x14ac:dyDescent="0.3">
      <c r="A26" s="387" t="s">
        <v>82</v>
      </c>
      <c r="B26" s="388"/>
      <c r="C26" s="384"/>
      <c r="D26" s="390">
        <f>Application!A10</f>
        <v>0</v>
      </c>
      <c r="E26" s="391"/>
      <c r="F26" s="384"/>
      <c r="G26" s="384"/>
      <c r="H26" s="384"/>
      <c r="I26" s="384"/>
      <c r="J26" s="384"/>
      <c r="K26" s="384"/>
    </row>
    <row r="27" spans="1:11" s="318" customFormat="1" ht="22.5" customHeight="1" x14ac:dyDescent="0.3">
      <c r="A27" s="384"/>
      <c r="B27" s="384"/>
      <c r="C27" s="384"/>
      <c r="D27" s="384"/>
      <c r="E27" s="384"/>
      <c r="F27" s="384"/>
      <c r="G27" s="384"/>
      <c r="H27" s="384"/>
      <c r="I27" s="384"/>
      <c r="J27" s="384"/>
      <c r="K27" s="384"/>
    </row>
    <row r="28" spans="1:11" ht="23.15" customHeight="1" x14ac:dyDescent="0.35">
      <c r="A28" s="531"/>
      <c r="B28" s="531"/>
      <c r="D28" s="503"/>
      <c r="E28" s="503"/>
      <c r="F28" s="503"/>
      <c r="G28" s="503"/>
      <c r="H28" s="503"/>
      <c r="I28" s="503"/>
      <c r="J28" s="503"/>
    </row>
    <row r="29" spans="1:11" s="372" customFormat="1" ht="14.5" customHeight="1" x14ac:dyDescent="0.25">
      <c r="A29" s="389" t="s">
        <v>82</v>
      </c>
      <c r="B29" s="384"/>
      <c r="C29" s="384"/>
      <c r="D29" s="390">
        <f>Application!A11</f>
        <v>0</v>
      </c>
      <c r="E29" s="391"/>
      <c r="F29" s="384"/>
      <c r="G29" s="384"/>
      <c r="H29" s="384"/>
      <c r="I29" s="384"/>
      <c r="J29" s="384"/>
      <c r="K29" s="384"/>
    </row>
    <row r="30" spans="1:11" s="318" customFormat="1" ht="22.5" customHeight="1" x14ac:dyDescent="0.3">
      <c r="A30" s="384"/>
      <c r="B30" s="384"/>
      <c r="C30" s="384"/>
      <c r="D30" s="384"/>
      <c r="E30" s="384"/>
      <c r="F30" s="384"/>
      <c r="G30" s="384"/>
      <c r="H30" s="384"/>
      <c r="I30" s="384"/>
      <c r="J30" s="384"/>
      <c r="K30" s="384"/>
    </row>
    <row r="31" spans="1:11" s="318" customFormat="1" ht="23.15" customHeight="1" x14ac:dyDescent="0.3">
      <c r="A31" s="531"/>
      <c r="B31" s="531"/>
      <c r="C31" s="384"/>
      <c r="D31" s="503"/>
      <c r="E31" s="503"/>
      <c r="F31" s="503"/>
      <c r="G31" s="503"/>
      <c r="H31" s="503"/>
      <c r="I31" s="503"/>
      <c r="J31" s="503"/>
      <c r="K31" s="384"/>
    </row>
    <row r="32" spans="1:11" s="318" customFormat="1" ht="14.5" customHeight="1" x14ac:dyDescent="0.3">
      <c r="A32" s="389" t="s">
        <v>82</v>
      </c>
      <c r="B32" s="384"/>
      <c r="C32" s="384"/>
      <c r="D32" s="390">
        <f>Application!A12</f>
        <v>0</v>
      </c>
      <c r="E32" s="391"/>
      <c r="F32" s="384"/>
      <c r="G32" s="384"/>
      <c r="H32" s="384"/>
      <c r="I32" s="384"/>
      <c r="J32" s="384"/>
      <c r="K32" s="384"/>
    </row>
    <row r="33" spans="1:11" s="318" customFormat="1" ht="22.5" customHeight="1" x14ac:dyDescent="0.3">
      <c r="A33" s="323"/>
      <c r="B33" s="375"/>
      <c r="C33" s="375"/>
      <c r="D33" s="375"/>
      <c r="E33" s="375"/>
      <c r="F33" s="375"/>
      <c r="G33" s="375"/>
    </row>
    <row r="34" spans="1:11" s="318" customFormat="1" ht="23.15" customHeight="1" x14ac:dyDescent="0.3">
      <c r="A34" s="531"/>
      <c r="B34" s="531"/>
      <c r="C34" s="382"/>
      <c r="D34" s="503"/>
      <c r="E34" s="503"/>
      <c r="F34" s="503"/>
      <c r="G34" s="503"/>
      <c r="H34" s="503"/>
      <c r="I34" s="503"/>
      <c r="J34" s="503"/>
      <c r="K34" s="382"/>
    </row>
    <row r="35" spans="1:11" s="318" customFormat="1" ht="14.5" customHeight="1" x14ac:dyDescent="0.3">
      <c r="A35" s="389" t="s">
        <v>82</v>
      </c>
      <c r="B35" s="384"/>
      <c r="C35" s="384"/>
      <c r="D35" s="390">
        <f>Application!A13</f>
        <v>0</v>
      </c>
      <c r="E35" s="391"/>
      <c r="F35" s="384"/>
      <c r="G35" s="384"/>
      <c r="H35" s="384"/>
      <c r="I35" s="384"/>
      <c r="J35" s="384"/>
      <c r="K35" s="384"/>
    </row>
    <row r="36" spans="1:11" s="318" customFormat="1" ht="7.5" customHeight="1" x14ac:dyDescent="0.3">
      <c r="A36" s="384"/>
      <c r="B36" s="384"/>
      <c r="C36" s="384"/>
      <c r="D36" s="384"/>
      <c r="E36" s="391"/>
      <c r="F36" s="384"/>
      <c r="G36" s="384"/>
      <c r="H36" s="384"/>
      <c r="I36" s="384"/>
      <c r="J36" s="384"/>
      <c r="K36" s="384"/>
    </row>
    <row r="37" spans="1:11" s="318" customFormat="1" ht="24.75" customHeight="1" x14ac:dyDescent="0.3">
      <c r="A37" s="384"/>
      <c r="B37" s="384"/>
      <c r="C37" s="384"/>
      <c r="D37" s="384"/>
      <c r="E37" s="384"/>
      <c r="F37" s="384"/>
      <c r="G37" s="384"/>
      <c r="H37" s="384"/>
      <c r="I37" s="384"/>
      <c r="J37" s="384"/>
      <c r="K37" s="384"/>
    </row>
    <row r="38" spans="1:11" s="318" customFormat="1" ht="20.25" customHeight="1" x14ac:dyDescent="0.3">
      <c r="A38" s="384"/>
      <c r="B38" s="384"/>
      <c r="C38" s="384"/>
      <c r="D38" s="384"/>
      <c r="E38" s="384"/>
      <c r="F38" s="384"/>
      <c r="G38" s="384"/>
      <c r="H38" s="384"/>
      <c r="I38" s="384"/>
      <c r="J38" s="384"/>
      <c r="K38" s="384"/>
    </row>
    <row r="39" spans="1:11" s="318" customFormat="1" ht="20.25" customHeight="1" x14ac:dyDescent="0.3">
      <c r="A39" s="384"/>
      <c r="B39" s="384"/>
      <c r="C39" s="384"/>
      <c r="D39" s="384"/>
      <c r="E39" s="384"/>
      <c r="F39" s="384"/>
      <c r="G39" s="384"/>
      <c r="H39" s="384"/>
      <c r="I39" s="384"/>
      <c r="J39" s="384"/>
      <c r="K39" s="384"/>
    </row>
    <row r="40" spans="1:11" s="318" customFormat="1" ht="13" x14ac:dyDescent="0.3">
      <c r="A40" s="384"/>
      <c r="B40" s="384"/>
      <c r="C40" s="384"/>
      <c r="D40" s="384"/>
      <c r="E40" s="384"/>
      <c r="F40" s="384"/>
      <c r="G40" s="384"/>
      <c r="H40" s="384"/>
      <c r="I40" s="384"/>
      <c r="J40" s="384"/>
      <c r="K40" s="384"/>
    </row>
    <row r="41" spans="1:11" s="318" customFormat="1" ht="12" x14ac:dyDescent="0.3"/>
    <row r="42" spans="1:11" s="318" customFormat="1" ht="12" x14ac:dyDescent="0.3"/>
    <row r="43" spans="1:11" s="318" customFormat="1" ht="12" x14ac:dyDescent="0.3"/>
    <row r="44" spans="1:11" s="318" customFormat="1" ht="12" x14ac:dyDescent="0.3"/>
    <row r="45" spans="1:11" s="318" customFormat="1" ht="12" x14ac:dyDescent="0.3"/>
    <row r="46" spans="1:11" s="318" customFormat="1" ht="12" x14ac:dyDescent="0.3"/>
    <row r="47" spans="1:11" s="318" customFormat="1" ht="12" x14ac:dyDescent="0.3"/>
    <row r="48" spans="1:11" s="318" customFormat="1" ht="12" x14ac:dyDescent="0.3"/>
    <row r="49" s="318" customFormat="1" ht="12" x14ac:dyDescent="0.3"/>
    <row r="50" s="318" customFormat="1" ht="12" x14ac:dyDescent="0.3"/>
    <row r="51" s="318" customFormat="1" ht="12" x14ac:dyDescent="0.3"/>
    <row r="52" s="318" customFormat="1" ht="12" x14ac:dyDescent="0.3"/>
    <row r="53" s="318" customFormat="1" ht="12" x14ac:dyDescent="0.3"/>
    <row r="54" s="318" customFormat="1" ht="12" x14ac:dyDescent="0.3"/>
    <row r="55" s="318" customFormat="1" ht="12" x14ac:dyDescent="0.3"/>
    <row r="56" s="318" customFormat="1" ht="12" x14ac:dyDescent="0.3"/>
    <row r="57" s="318" customFormat="1" ht="12" x14ac:dyDescent="0.3"/>
    <row r="58" s="318" customFormat="1" ht="12" x14ac:dyDescent="0.3"/>
    <row r="59" s="318" customFormat="1" ht="12" x14ac:dyDescent="0.3"/>
    <row r="60" s="318" customFormat="1" ht="12" x14ac:dyDescent="0.3"/>
    <row r="61" s="318" customFormat="1" ht="12" x14ac:dyDescent="0.3"/>
    <row r="62" s="318" customFormat="1" ht="12" x14ac:dyDescent="0.3"/>
    <row r="63" s="318" customFormat="1" ht="12" x14ac:dyDescent="0.3"/>
    <row r="64" s="318" customFormat="1" ht="12" x14ac:dyDescent="0.3"/>
  </sheetData>
  <sheetProtection algorithmName="SHA-512" hashValue="/FumIeLf37DkcZYEdXALgujlODokUMYKgHEUk0kTWZ9taAEZeaHnniFZmiKasw4NUbkSr3XRQocL1qptU4B15w==" saltValue="wuDD1OQB9uq/SJSyxk0ftQ==" spinCount="100000" sheet="1" selectLockedCells="1"/>
  <mergeCells count="40">
    <mergeCell ref="A31:B31"/>
    <mergeCell ref="A34:B34"/>
    <mergeCell ref="D28:J28"/>
    <mergeCell ref="D31:J31"/>
    <mergeCell ref="D34:J34"/>
    <mergeCell ref="A3:K3"/>
    <mergeCell ref="A6:E6"/>
    <mergeCell ref="G6:K6"/>
    <mergeCell ref="A10:K10"/>
    <mergeCell ref="A28:B28"/>
    <mergeCell ref="A12:B13"/>
    <mergeCell ref="A14:B15"/>
    <mergeCell ref="A16:B16"/>
    <mergeCell ref="A17:B17"/>
    <mergeCell ref="C8:K8"/>
    <mergeCell ref="C12:D13"/>
    <mergeCell ref="C14:D15"/>
    <mergeCell ref="C16:D16"/>
    <mergeCell ref="C17:D17"/>
    <mergeCell ref="E12:F13"/>
    <mergeCell ref="E14:F15"/>
    <mergeCell ref="E16:F16"/>
    <mergeCell ref="E17:F17"/>
    <mergeCell ref="G12:H13"/>
    <mergeCell ref="G14:H15"/>
    <mergeCell ref="G16:H16"/>
    <mergeCell ref="G17:H17"/>
    <mergeCell ref="I12:K13"/>
    <mergeCell ref="I14:K15"/>
    <mergeCell ref="I16:K16"/>
    <mergeCell ref="I17:K17"/>
    <mergeCell ref="I18:K18"/>
    <mergeCell ref="A20:K20"/>
    <mergeCell ref="A21:K21"/>
    <mergeCell ref="A23:K23"/>
    <mergeCell ref="A18:C18"/>
    <mergeCell ref="A25:B25"/>
    <mergeCell ref="D25:J25"/>
    <mergeCell ref="E18:F18"/>
    <mergeCell ref="G18:H18"/>
  </mergeCells>
  <printOptions horizontalCentered="1"/>
  <pageMargins left="0.25" right="0.25" top="0.25" bottom="0" header="0.3" footer="0.3"/>
  <pageSetup orientation="portrait" r:id="rId1"/>
  <headerFooter>
    <oddFoote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sheetPr>
  <dimension ref="A1:O39"/>
  <sheetViews>
    <sheetView workbookViewId="0">
      <selection activeCell="C14" sqref="C14:F14"/>
    </sheetView>
  </sheetViews>
  <sheetFormatPr defaultRowHeight="12" x14ac:dyDescent="0.3"/>
  <cols>
    <col min="1" max="1" width="4" style="224" customWidth="1"/>
    <col min="2" max="2" width="2.7265625" style="224" customWidth="1"/>
    <col min="3" max="3" width="1.81640625" style="224" customWidth="1"/>
    <col min="4" max="4" width="4.26953125" style="224" customWidth="1"/>
    <col min="5" max="5" width="8.7265625" style="224"/>
    <col min="6" max="6" width="4" style="224" customWidth="1"/>
    <col min="7" max="7" width="8.7265625" style="224"/>
    <col min="8" max="8" width="3.54296875" style="224" customWidth="1"/>
    <col min="9" max="9" width="3.7265625" style="224" customWidth="1"/>
    <col min="10" max="10" width="4.1796875" style="224" customWidth="1"/>
    <col min="11" max="11" width="12.26953125" style="224" customWidth="1"/>
    <col min="12" max="12" width="4.7265625" style="224" customWidth="1"/>
    <col min="13" max="13" width="12.7265625" style="224" customWidth="1"/>
    <col min="14" max="14" width="3.81640625" style="224" customWidth="1"/>
    <col min="15" max="15" width="19.26953125" style="224" customWidth="1"/>
    <col min="16" max="255" width="8.7265625" style="224"/>
    <col min="256" max="256" width="4" style="224" customWidth="1"/>
    <col min="257" max="257" width="2.7265625" style="224" customWidth="1"/>
    <col min="258" max="258" width="1.81640625" style="224" customWidth="1"/>
    <col min="259" max="259" width="4.26953125" style="224" customWidth="1"/>
    <col min="260" max="260" width="8.7265625" style="224"/>
    <col min="261" max="261" width="3.7265625" style="224" customWidth="1"/>
    <col min="262" max="262" width="8.7265625" style="224"/>
    <col min="263" max="263" width="3.54296875" style="224" customWidth="1"/>
    <col min="264" max="264" width="2.7265625" style="224" customWidth="1"/>
    <col min="265" max="265" width="4.1796875" style="224" customWidth="1"/>
    <col min="266" max="266" width="12.26953125" style="224" customWidth="1"/>
    <col min="267" max="267" width="3.7265625" style="224" customWidth="1"/>
    <col min="268" max="268" width="12.7265625" style="224" customWidth="1"/>
    <col min="269" max="269" width="3.81640625" style="224" customWidth="1"/>
    <col min="270" max="270" width="15.26953125" style="224" customWidth="1"/>
    <col min="271" max="511" width="8.7265625" style="224"/>
    <col min="512" max="512" width="4" style="224" customWidth="1"/>
    <col min="513" max="513" width="2.7265625" style="224" customWidth="1"/>
    <col min="514" max="514" width="1.81640625" style="224" customWidth="1"/>
    <col min="515" max="515" width="4.26953125" style="224" customWidth="1"/>
    <col min="516" max="516" width="8.7265625" style="224"/>
    <col min="517" max="517" width="3.7265625" style="224" customWidth="1"/>
    <col min="518" max="518" width="8.7265625" style="224"/>
    <col min="519" max="519" width="3.54296875" style="224" customWidth="1"/>
    <col min="520" max="520" width="2.7265625" style="224" customWidth="1"/>
    <col min="521" max="521" width="4.1796875" style="224" customWidth="1"/>
    <col min="522" max="522" width="12.26953125" style="224" customWidth="1"/>
    <col min="523" max="523" width="3.7265625" style="224" customWidth="1"/>
    <col min="524" max="524" width="12.7265625" style="224" customWidth="1"/>
    <col min="525" max="525" width="3.81640625" style="224" customWidth="1"/>
    <col min="526" max="526" width="15.26953125" style="224" customWidth="1"/>
    <col min="527" max="767" width="8.7265625" style="224"/>
    <col min="768" max="768" width="4" style="224" customWidth="1"/>
    <col min="769" max="769" width="2.7265625" style="224" customWidth="1"/>
    <col min="770" max="770" width="1.81640625" style="224" customWidth="1"/>
    <col min="771" max="771" width="4.26953125" style="224" customWidth="1"/>
    <col min="772" max="772" width="8.7265625" style="224"/>
    <col min="773" max="773" width="3.7265625" style="224" customWidth="1"/>
    <col min="774" max="774" width="8.7265625" style="224"/>
    <col min="775" max="775" width="3.54296875" style="224" customWidth="1"/>
    <col min="776" max="776" width="2.7265625" style="224" customWidth="1"/>
    <col min="777" max="777" width="4.1796875" style="224" customWidth="1"/>
    <col min="778" max="778" width="12.26953125" style="224" customWidth="1"/>
    <col min="779" max="779" width="3.7265625" style="224" customWidth="1"/>
    <col min="780" max="780" width="12.7265625" style="224" customWidth="1"/>
    <col min="781" max="781" width="3.81640625" style="224" customWidth="1"/>
    <col min="782" max="782" width="15.26953125" style="224" customWidth="1"/>
    <col min="783" max="1023" width="8.7265625" style="224"/>
    <col min="1024" max="1024" width="4" style="224" customWidth="1"/>
    <col min="1025" max="1025" width="2.7265625" style="224" customWidth="1"/>
    <col min="1026" max="1026" width="1.81640625" style="224" customWidth="1"/>
    <col min="1027" max="1027" width="4.26953125" style="224" customWidth="1"/>
    <col min="1028" max="1028" width="8.7265625" style="224"/>
    <col min="1029" max="1029" width="3.7265625" style="224" customWidth="1"/>
    <col min="1030" max="1030" width="8.7265625" style="224"/>
    <col min="1031" max="1031" width="3.54296875" style="224" customWidth="1"/>
    <col min="1032" max="1032" width="2.7265625" style="224" customWidth="1"/>
    <col min="1033" max="1033" width="4.1796875" style="224" customWidth="1"/>
    <col min="1034" max="1034" width="12.26953125" style="224" customWidth="1"/>
    <col min="1035" max="1035" width="3.7265625" style="224" customWidth="1"/>
    <col min="1036" max="1036" width="12.7265625" style="224" customWidth="1"/>
    <col min="1037" max="1037" width="3.81640625" style="224" customWidth="1"/>
    <col min="1038" max="1038" width="15.26953125" style="224" customWidth="1"/>
    <col min="1039" max="1279" width="8.7265625" style="224"/>
    <col min="1280" max="1280" width="4" style="224" customWidth="1"/>
    <col min="1281" max="1281" width="2.7265625" style="224" customWidth="1"/>
    <col min="1282" max="1282" width="1.81640625" style="224" customWidth="1"/>
    <col min="1283" max="1283" width="4.26953125" style="224" customWidth="1"/>
    <col min="1284" max="1284" width="8.7265625" style="224"/>
    <col min="1285" max="1285" width="3.7265625" style="224" customWidth="1"/>
    <col min="1286" max="1286" width="8.7265625" style="224"/>
    <col min="1287" max="1287" width="3.54296875" style="224" customWidth="1"/>
    <col min="1288" max="1288" width="2.7265625" style="224" customWidth="1"/>
    <col min="1289" max="1289" width="4.1796875" style="224" customWidth="1"/>
    <col min="1290" max="1290" width="12.26953125" style="224" customWidth="1"/>
    <col min="1291" max="1291" width="3.7265625" style="224" customWidth="1"/>
    <col min="1292" max="1292" width="12.7265625" style="224" customWidth="1"/>
    <col min="1293" max="1293" width="3.81640625" style="224" customWidth="1"/>
    <col min="1294" max="1294" width="15.26953125" style="224" customWidth="1"/>
    <col min="1295" max="1535" width="8.7265625" style="224"/>
    <col min="1536" max="1536" width="4" style="224" customWidth="1"/>
    <col min="1537" max="1537" width="2.7265625" style="224" customWidth="1"/>
    <col min="1538" max="1538" width="1.81640625" style="224" customWidth="1"/>
    <col min="1539" max="1539" width="4.26953125" style="224" customWidth="1"/>
    <col min="1540" max="1540" width="8.7265625" style="224"/>
    <col min="1541" max="1541" width="3.7265625" style="224" customWidth="1"/>
    <col min="1542" max="1542" width="8.7265625" style="224"/>
    <col min="1543" max="1543" width="3.54296875" style="224" customWidth="1"/>
    <col min="1544" max="1544" width="2.7265625" style="224" customWidth="1"/>
    <col min="1545" max="1545" width="4.1796875" style="224" customWidth="1"/>
    <col min="1546" max="1546" width="12.26953125" style="224" customWidth="1"/>
    <col min="1547" max="1547" width="3.7265625" style="224" customWidth="1"/>
    <col min="1548" max="1548" width="12.7265625" style="224" customWidth="1"/>
    <col min="1549" max="1549" width="3.81640625" style="224" customWidth="1"/>
    <col min="1550" max="1550" width="15.26953125" style="224" customWidth="1"/>
    <col min="1551" max="1791" width="8.7265625" style="224"/>
    <col min="1792" max="1792" width="4" style="224" customWidth="1"/>
    <col min="1793" max="1793" width="2.7265625" style="224" customWidth="1"/>
    <col min="1794" max="1794" width="1.81640625" style="224" customWidth="1"/>
    <col min="1795" max="1795" width="4.26953125" style="224" customWidth="1"/>
    <col min="1796" max="1796" width="8.7265625" style="224"/>
    <col min="1797" max="1797" width="3.7265625" style="224" customWidth="1"/>
    <col min="1798" max="1798" width="8.7265625" style="224"/>
    <col min="1799" max="1799" width="3.54296875" style="224" customWidth="1"/>
    <col min="1800" max="1800" width="2.7265625" style="224" customWidth="1"/>
    <col min="1801" max="1801" width="4.1796875" style="224" customWidth="1"/>
    <col min="1802" max="1802" width="12.26953125" style="224" customWidth="1"/>
    <col min="1803" max="1803" width="3.7265625" style="224" customWidth="1"/>
    <col min="1804" max="1804" width="12.7265625" style="224" customWidth="1"/>
    <col min="1805" max="1805" width="3.81640625" style="224" customWidth="1"/>
    <col min="1806" max="1806" width="15.26953125" style="224" customWidth="1"/>
    <col min="1807" max="2047" width="8.7265625" style="224"/>
    <col min="2048" max="2048" width="4" style="224" customWidth="1"/>
    <col min="2049" max="2049" width="2.7265625" style="224" customWidth="1"/>
    <col min="2050" max="2050" width="1.81640625" style="224" customWidth="1"/>
    <col min="2051" max="2051" width="4.26953125" style="224" customWidth="1"/>
    <col min="2052" max="2052" width="8.7265625" style="224"/>
    <col min="2053" max="2053" width="3.7265625" style="224" customWidth="1"/>
    <col min="2054" max="2054" width="8.7265625" style="224"/>
    <col min="2055" max="2055" width="3.54296875" style="224" customWidth="1"/>
    <col min="2056" max="2056" width="2.7265625" style="224" customWidth="1"/>
    <col min="2057" max="2057" width="4.1796875" style="224" customWidth="1"/>
    <col min="2058" max="2058" width="12.26953125" style="224" customWidth="1"/>
    <col min="2059" max="2059" width="3.7265625" style="224" customWidth="1"/>
    <col min="2060" max="2060" width="12.7265625" style="224" customWidth="1"/>
    <col min="2061" max="2061" width="3.81640625" style="224" customWidth="1"/>
    <col min="2062" max="2062" width="15.26953125" style="224" customWidth="1"/>
    <col min="2063" max="2303" width="8.7265625" style="224"/>
    <col min="2304" max="2304" width="4" style="224" customWidth="1"/>
    <col min="2305" max="2305" width="2.7265625" style="224" customWidth="1"/>
    <col min="2306" max="2306" width="1.81640625" style="224" customWidth="1"/>
    <col min="2307" max="2307" width="4.26953125" style="224" customWidth="1"/>
    <col min="2308" max="2308" width="8.7265625" style="224"/>
    <col min="2309" max="2309" width="3.7265625" style="224" customWidth="1"/>
    <col min="2310" max="2310" width="8.7265625" style="224"/>
    <col min="2311" max="2311" width="3.54296875" style="224" customWidth="1"/>
    <col min="2312" max="2312" width="2.7265625" style="224" customWidth="1"/>
    <col min="2313" max="2313" width="4.1796875" style="224" customWidth="1"/>
    <col min="2314" max="2314" width="12.26953125" style="224" customWidth="1"/>
    <col min="2315" max="2315" width="3.7265625" style="224" customWidth="1"/>
    <col min="2316" max="2316" width="12.7265625" style="224" customWidth="1"/>
    <col min="2317" max="2317" width="3.81640625" style="224" customWidth="1"/>
    <col min="2318" max="2318" width="15.26953125" style="224" customWidth="1"/>
    <col min="2319" max="2559" width="8.7265625" style="224"/>
    <col min="2560" max="2560" width="4" style="224" customWidth="1"/>
    <col min="2561" max="2561" width="2.7265625" style="224" customWidth="1"/>
    <col min="2562" max="2562" width="1.81640625" style="224" customWidth="1"/>
    <col min="2563" max="2563" width="4.26953125" style="224" customWidth="1"/>
    <col min="2564" max="2564" width="8.7265625" style="224"/>
    <col min="2565" max="2565" width="3.7265625" style="224" customWidth="1"/>
    <col min="2566" max="2566" width="8.7265625" style="224"/>
    <col min="2567" max="2567" width="3.54296875" style="224" customWidth="1"/>
    <col min="2568" max="2568" width="2.7265625" style="224" customWidth="1"/>
    <col min="2569" max="2569" width="4.1796875" style="224" customWidth="1"/>
    <col min="2570" max="2570" width="12.26953125" style="224" customWidth="1"/>
    <col min="2571" max="2571" width="3.7265625" style="224" customWidth="1"/>
    <col min="2572" max="2572" width="12.7265625" style="224" customWidth="1"/>
    <col min="2573" max="2573" width="3.81640625" style="224" customWidth="1"/>
    <col min="2574" max="2574" width="15.26953125" style="224" customWidth="1"/>
    <col min="2575" max="2815" width="8.7265625" style="224"/>
    <col min="2816" max="2816" width="4" style="224" customWidth="1"/>
    <col min="2817" max="2817" width="2.7265625" style="224" customWidth="1"/>
    <col min="2818" max="2818" width="1.81640625" style="224" customWidth="1"/>
    <col min="2819" max="2819" width="4.26953125" style="224" customWidth="1"/>
    <col min="2820" max="2820" width="8.7265625" style="224"/>
    <col min="2821" max="2821" width="3.7265625" style="224" customWidth="1"/>
    <col min="2822" max="2822" width="8.7265625" style="224"/>
    <col min="2823" max="2823" width="3.54296875" style="224" customWidth="1"/>
    <col min="2824" max="2824" width="2.7265625" style="224" customWidth="1"/>
    <col min="2825" max="2825" width="4.1796875" style="224" customWidth="1"/>
    <col min="2826" max="2826" width="12.26953125" style="224" customWidth="1"/>
    <col min="2827" max="2827" width="3.7265625" style="224" customWidth="1"/>
    <col min="2828" max="2828" width="12.7265625" style="224" customWidth="1"/>
    <col min="2829" max="2829" width="3.81640625" style="224" customWidth="1"/>
    <col min="2830" max="2830" width="15.26953125" style="224" customWidth="1"/>
    <col min="2831" max="3071" width="8.7265625" style="224"/>
    <col min="3072" max="3072" width="4" style="224" customWidth="1"/>
    <col min="3073" max="3073" width="2.7265625" style="224" customWidth="1"/>
    <col min="3074" max="3074" width="1.81640625" style="224" customWidth="1"/>
    <col min="3075" max="3075" width="4.26953125" style="224" customWidth="1"/>
    <col min="3076" max="3076" width="8.7265625" style="224"/>
    <col min="3077" max="3077" width="3.7265625" style="224" customWidth="1"/>
    <col min="3078" max="3078" width="8.7265625" style="224"/>
    <col min="3079" max="3079" width="3.54296875" style="224" customWidth="1"/>
    <col min="3080" max="3080" width="2.7265625" style="224" customWidth="1"/>
    <col min="3081" max="3081" width="4.1796875" style="224" customWidth="1"/>
    <col min="3082" max="3082" width="12.26953125" style="224" customWidth="1"/>
    <col min="3083" max="3083" width="3.7265625" style="224" customWidth="1"/>
    <col min="3084" max="3084" width="12.7265625" style="224" customWidth="1"/>
    <col min="3085" max="3085" width="3.81640625" style="224" customWidth="1"/>
    <col min="3086" max="3086" width="15.26953125" style="224" customWidth="1"/>
    <col min="3087" max="3327" width="8.7265625" style="224"/>
    <col min="3328" max="3328" width="4" style="224" customWidth="1"/>
    <col min="3329" max="3329" width="2.7265625" style="224" customWidth="1"/>
    <col min="3330" max="3330" width="1.81640625" style="224" customWidth="1"/>
    <col min="3331" max="3331" width="4.26953125" style="224" customWidth="1"/>
    <col min="3332" max="3332" width="8.7265625" style="224"/>
    <col min="3333" max="3333" width="3.7265625" style="224" customWidth="1"/>
    <col min="3334" max="3334" width="8.7265625" style="224"/>
    <col min="3335" max="3335" width="3.54296875" style="224" customWidth="1"/>
    <col min="3336" max="3336" width="2.7265625" style="224" customWidth="1"/>
    <col min="3337" max="3337" width="4.1796875" style="224" customWidth="1"/>
    <col min="3338" max="3338" width="12.26953125" style="224" customWidth="1"/>
    <col min="3339" max="3339" width="3.7265625" style="224" customWidth="1"/>
    <col min="3340" max="3340" width="12.7265625" style="224" customWidth="1"/>
    <col min="3341" max="3341" width="3.81640625" style="224" customWidth="1"/>
    <col min="3342" max="3342" width="15.26953125" style="224" customWidth="1"/>
    <col min="3343" max="3583" width="8.7265625" style="224"/>
    <col min="3584" max="3584" width="4" style="224" customWidth="1"/>
    <col min="3585" max="3585" width="2.7265625" style="224" customWidth="1"/>
    <col min="3586" max="3586" width="1.81640625" style="224" customWidth="1"/>
    <col min="3587" max="3587" width="4.26953125" style="224" customWidth="1"/>
    <col min="3588" max="3588" width="8.7265625" style="224"/>
    <col min="3589" max="3589" width="3.7265625" style="224" customWidth="1"/>
    <col min="3590" max="3590" width="8.7265625" style="224"/>
    <col min="3591" max="3591" width="3.54296875" style="224" customWidth="1"/>
    <col min="3592" max="3592" width="2.7265625" style="224" customWidth="1"/>
    <col min="3593" max="3593" width="4.1796875" style="224" customWidth="1"/>
    <col min="3594" max="3594" width="12.26953125" style="224" customWidth="1"/>
    <col min="3595" max="3595" width="3.7265625" style="224" customWidth="1"/>
    <col min="3596" max="3596" width="12.7265625" style="224" customWidth="1"/>
    <col min="3597" max="3597" width="3.81640625" style="224" customWidth="1"/>
    <col min="3598" max="3598" width="15.26953125" style="224" customWidth="1"/>
    <col min="3599" max="3839" width="8.7265625" style="224"/>
    <col min="3840" max="3840" width="4" style="224" customWidth="1"/>
    <col min="3841" max="3841" width="2.7265625" style="224" customWidth="1"/>
    <col min="3842" max="3842" width="1.81640625" style="224" customWidth="1"/>
    <col min="3843" max="3843" width="4.26953125" style="224" customWidth="1"/>
    <col min="3844" max="3844" width="8.7265625" style="224"/>
    <col min="3845" max="3845" width="3.7265625" style="224" customWidth="1"/>
    <col min="3846" max="3846" width="8.7265625" style="224"/>
    <col min="3847" max="3847" width="3.54296875" style="224" customWidth="1"/>
    <col min="3848" max="3848" width="2.7265625" style="224" customWidth="1"/>
    <col min="3849" max="3849" width="4.1796875" style="224" customWidth="1"/>
    <col min="3850" max="3850" width="12.26953125" style="224" customWidth="1"/>
    <col min="3851" max="3851" width="3.7265625" style="224" customWidth="1"/>
    <col min="3852" max="3852" width="12.7265625" style="224" customWidth="1"/>
    <col min="3853" max="3853" width="3.81640625" style="224" customWidth="1"/>
    <col min="3854" max="3854" width="15.26953125" style="224" customWidth="1"/>
    <col min="3855" max="4095" width="8.7265625" style="224"/>
    <col min="4096" max="4096" width="4" style="224" customWidth="1"/>
    <col min="4097" max="4097" width="2.7265625" style="224" customWidth="1"/>
    <col min="4098" max="4098" width="1.81640625" style="224" customWidth="1"/>
    <col min="4099" max="4099" width="4.26953125" style="224" customWidth="1"/>
    <col min="4100" max="4100" width="8.7265625" style="224"/>
    <col min="4101" max="4101" width="3.7265625" style="224" customWidth="1"/>
    <col min="4102" max="4102" width="8.7265625" style="224"/>
    <col min="4103" max="4103" width="3.54296875" style="224" customWidth="1"/>
    <col min="4104" max="4104" width="2.7265625" style="224" customWidth="1"/>
    <col min="4105" max="4105" width="4.1796875" style="224" customWidth="1"/>
    <col min="4106" max="4106" width="12.26953125" style="224" customWidth="1"/>
    <col min="4107" max="4107" width="3.7265625" style="224" customWidth="1"/>
    <col min="4108" max="4108" width="12.7265625" style="224" customWidth="1"/>
    <col min="4109" max="4109" width="3.81640625" style="224" customWidth="1"/>
    <col min="4110" max="4110" width="15.26953125" style="224" customWidth="1"/>
    <col min="4111" max="4351" width="8.7265625" style="224"/>
    <col min="4352" max="4352" width="4" style="224" customWidth="1"/>
    <col min="4353" max="4353" width="2.7265625" style="224" customWidth="1"/>
    <col min="4354" max="4354" width="1.81640625" style="224" customWidth="1"/>
    <col min="4355" max="4355" width="4.26953125" style="224" customWidth="1"/>
    <col min="4356" max="4356" width="8.7265625" style="224"/>
    <col min="4357" max="4357" width="3.7265625" style="224" customWidth="1"/>
    <col min="4358" max="4358" width="8.7265625" style="224"/>
    <col min="4359" max="4359" width="3.54296875" style="224" customWidth="1"/>
    <col min="4360" max="4360" width="2.7265625" style="224" customWidth="1"/>
    <col min="4361" max="4361" width="4.1796875" style="224" customWidth="1"/>
    <col min="4362" max="4362" width="12.26953125" style="224" customWidth="1"/>
    <col min="4363" max="4363" width="3.7265625" style="224" customWidth="1"/>
    <col min="4364" max="4364" width="12.7265625" style="224" customWidth="1"/>
    <col min="4365" max="4365" width="3.81640625" style="224" customWidth="1"/>
    <col min="4366" max="4366" width="15.26953125" style="224" customWidth="1"/>
    <col min="4367" max="4607" width="8.7265625" style="224"/>
    <col min="4608" max="4608" width="4" style="224" customWidth="1"/>
    <col min="4609" max="4609" width="2.7265625" style="224" customWidth="1"/>
    <col min="4610" max="4610" width="1.81640625" style="224" customWidth="1"/>
    <col min="4611" max="4611" width="4.26953125" style="224" customWidth="1"/>
    <col min="4612" max="4612" width="8.7265625" style="224"/>
    <col min="4613" max="4613" width="3.7265625" style="224" customWidth="1"/>
    <col min="4614" max="4614" width="8.7265625" style="224"/>
    <col min="4615" max="4615" width="3.54296875" style="224" customWidth="1"/>
    <col min="4616" max="4616" width="2.7265625" style="224" customWidth="1"/>
    <col min="4617" max="4617" width="4.1796875" style="224" customWidth="1"/>
    <col min="4618" max="4618" width="12.26953125" style="224" customWidth="1"/>
    <col min="4619" max="4619" width="3.7265625" style="224" customWidth="1"/>
    <col min="4620" max="4620" width="12.7265625" style="224" customWidth="1"/>
    <col min="4621" max="4621" width="3.81640625" style="224" customWidth="1"/>
    <col min="4622" max="4622" width="15.26953125" style="224" customWidth="1"/>
    <col min="4623" max="4863" width="8.7265625" style="224"/>
    <col min="4864" max="4864" width="4" style="224" customWidth="1"/>
    <col min="4865" max="4865" width="2.7265625" style="224" customWidth="1"/>
    <col min="4866" max="4866" width="1.81640625" style="224" customWidth="1"/>
    <col min="4867" max="4867" width="4.26953125" style="224" customWidth="1"/>
    <col min="4868" max="4868" width="8.7265625" style="224"/>
    <col min="4869" max="4869" width="3.7265625" style="224" customWidth="1"/>
    <col min="4870" max="4870" width="8.7265625" style="224"/>
    <col min="4871" max="4871" width="3.54296875" style="224" customWidth="1"/>
    <col min="4872" max="4872" width="2.7265625" style="224" customWidth="1"/>
    <col min="4873" max="4873" width="4.1796875" style="224" customWidth="1"/>
    <col min="4874" max="4874" width="12.26953125" style="224" customWidth="1"/>
    <col min="4875" max="4875" width="3.7265625" style="224" customWidth="1"/>
    <col min="4876" max="4876" width="12.7265625" style="224" customWidth="1"/>
    <col min="4877" max="4877" width="3.81640625" style="224" customWidth="1"/>
    <col min="4878" max="4878" width="15.26953125" style="224" customWidth="1"/>
    <col min="4879" max="5119" width="8.7265625" style="224"/>
    <col min="5120" max="5120" width="4" style="224" customWidth="1"/>
    <col min="5121" max="5121" width="2.7265625" style="224" customWidth="1"/>
    <col min="5122" max="5122" width="1.81640625" style="224" customWidth="1"/>
    <col min="5123" max="5123" width="4.26953125" style="224" customWidth="1"/>
    <col min="5124" max="5124" width="8.7265625" style="224"/>
    <col min="5125" max="5125" width="3.7265625" style="224" customWidth="1"/>
    <col min="5126" max="5126" width="8.7265625" style="224"/>
    <col min="5127" max="5127" width="3.54296875" style="224" customWidth="1"/>
    <col min="5128" max="5128" width="2.7265625" style="224" customWidth="1"/>
    <col min="5129" max="5129" width="4.1796875" style="224" customWidth="1"/>
    <col min="5130" max="5130" width="12.26953125" style="224" customWidth="1"/>
    <col min="5131" max="5131" width="3.7265625" style="224" customWidth="1"/>
    <col min="5132" max="5132" width="12.7265625" style="224" customWidth="1"/>
    <col min="5133" max="5133" width="3.81640625" style="224" customWidth="1"/>
    <col min="5134" max="5134" width="15.26953125" style="224" customWidth="1"/>
    <col min="5135" max="5375" width="8.7265625" style="224"/>
    <col min="5376" max="5376" width="4" style="224" customWidth="1"/>
    <col min="5377" max="5377" width="2.7265625" style="224" customWidth="1"/>
    <col min="5378" max="5378" width="1.81640625" style="224" customWidth="1"/>
    <col min="5379" max="5379" width="4.26953125" style="224" customWidth="1"/>
    <col min="5380" max="5380" width="8.7265625" style="224"/>
    <col min="5381" max="5381" width="3.7265625" style="224" customWidth="1"/>
    <col min="5382" max="5382" width="8.7265625" style="224"/>
    <col min="5383" max="5383" width="3.54296875" style="224" customWidth="1"/>
    <col min="5384" max="5384" width="2.7265625" style="224" customWidth="1"/>
    <col min="5385" max="5385" width="4.1796875" style="224" customWidth="1"/>
    <col min="5386" max="5386" width="12.26953125" style="224" customWidth="1"/>
    <col min="5387" max="5387" width="3.7265625" style="224" customWidth="1"/>
    <col min="5388" max="5388" width="12.7265625" style="224" customWidth="1"/>
    <col min="5389" max="5389" width="3.81640625" style="224" customWidth="1"/>
    <col min="5390" max="5390" width="15.26953125" style="224" customWidth="1"/>
    <col min="5391" max="5631" width="8.7265625" style="224"/>
    <col min="5632" max="5632" width="4" style="224" customWidth="1"/>
    <col min="5633" max="5633" width="2.7265625" style="224" customWidth="1"/>
    <col min="5634" max="5634" width="1.81640625" style="224" customWidth="1"/>
    <col min="5635" max="5635" width="4.26953125" style="224" customWidth="1"/>
    <col min="5636" max="5636" width="8.7265625" style="224"/>
    <col min="5637" max="5637" width="3.7265625" style="224" customWidth="1"/>
    <col min="5638" max="5638" width="8.7265625" style="224"/>
    <col min="5639" max="5639" width="3.54296875" style="224" customWidth="1"/>
    <col min="5640" max="5640" width="2.7265625" style="224" customWidth="1"/>
    <col min="5641" max="5641" width="4.1796875" style="224" customWidth="1"/>
    <col min="5642" max="5642" width="12.26953125" style="224" customWidth="1"/>
    <col min="5643" max="5643" width="3.7265625" style="224" customWidth="1"/>
    <col min="5644" max="5644" width="12.7265625" style="224" customWidth="1"/>
    <col min="5645" max="5645" width="3.81640625" style="224" customWidth="1"/>
    <col min="5646" max="5646" width="15.26953125" style="224" customWidth="1"/>
    <col min="5647" max="5887" width="8.7265625" style="224"/>
    <col min="5888" max="5888" width="4" style="224" customWidth="1"/>
    <col min="5889" max="5889" width="2.7265625" style="224" customWidth="1"/>
    <col min="5890" max="5890" width="1.81640625" style="224" customWidth="1"/>
    <col min="5891" max="5891" width="4.26953125" style="224" customWidth="1"/>
    <col min="5892" max="5892" width="8.7265625" style="224"/>
    <col min="5893" max="5893" width="3.7265625" style="224" customWidth="1"/>
    <col min="5894" max="5894" width="8.7265625" style="224"/>
    <col min="5895" max="5895" width="3.54296875" style="224" customWidth="1"/>
    <col min="5896" max="5896" width="2.7265625" style="224" customWidth="1"/>
    <col min="5897" max="5897" width="4.1796875" style="224" customWidth="1"/>
    <col min="5898" max="5898" width="12.26953125" style="224" customWidth="1"/>
    <col min="5899" max="5899" width="3.7265625" style="224" customWidth="1"/>
    <col min="5900" max="5900" width="12.7265625" style="224" customWidth="1"/>
    <col min="5901" max="5901" width="3.81640625" style="224" customWidth="1"/>
    <col min="5902" max="5902" width="15.26953125" style="224" customWidth="1"/>
    <col min="5903" max="6143" width="8.7265625" style="224"/>
    <col min="6144" max="6144" width="4" style="224" customWidth="1"/>
    <col min="6145" max="6145" width="2.7265625" style="224" customWidth="1"/>
    <col min="6146" max="6146" width="1.81640625" style="224" customWidth="1"/>
    <col min="6147" max="6147" width="4.26953125" style="224" customWidth="1"/>
    <col min="6148" max="6148" width="8.7265625" style="224"/>
    <col min="6149" max="6149" width="3.7265625" style="224" customWidth="1"/>
    <col min="6150" max="6150" width="8.7265625" style="224"/>
    <col min="6151" max="6151" width="3.54296875" style="224" customWidth="1"/>
    <col min="6152" max="6152" width="2.7265625" style="224" customWidth="1"/>
    <col min="6153" max="6153" width="4.1796875" style="224" customWidth="1"/>
    <col min="6154" max="6154" width="12.26953125" style="224" customWidth="1"/>
    <col min="6155" max="6155" width="3.7265625" style="224" customWidth="1"/>
    <col min="6156" max="6156" width="12.7265625" style="224" customWidth="1"/>
    <col min="6157" max="6157" width="3.81640625" style="224" customWidth="1"/>
    <col min="6158" max="6158" width="15.26953125" style="224" customWidth="1"/>
    <col min="6159" max="6399" width="8.7265625" style="224"/>
    <col min="6400" max="6400" width="4" style="224" customWidth="1"/>
    <col min="6401" max="6401" width="2.7265625" style="224" customWidth="1"/>
    <col min="6402" max="6402" width="1.81640625" style="224" customWidth="1"/>
    <col min="6403" max="6403" width="4.26953125" style="224" customWidth="1"/>
    <col min="6404" max="6404" width="8.7265625" style="224"/>
    <col min="6405" max="6405" width="3.7265625" style="224" customWidth="1"/>
    <col min="6406" max="6406" width="8.7265625" style="224"/>
    <col min="6407" max="6407" width="3.54296875" style="224" customWidth="1"/>
    <col min="6408" max="6408" width="2.7265625" style="224" customWidth="1"/>
    <col min="6409" max="6409" width="4.1796875" style="224" customWidth="1"/>
    <col min="6410" max="6410" width="12.26953125" style="224" customWidth="1"/>
    <col min="6411" max="6411" width="3.7265625" style="224" customWidth="1"/>
    <col min="6412" max="6412" width="12.7265625" style="224" customWidth="1"/>
    <col min="6413" max="6413" width="3.81640625" style="224" customWidth="1"/>
    <col min="6414" max="6414" width="15.26953125" style="224" customWidth="1"/>
    <col min="6415" max="6655" width="8.7265625" style="224"/>
    <col min="6656" max="6656" width="4" style="224" customWidth="1"/>
    <col min="6657" max="6657" width="2.7265625" style="224" customWidth="1"/>
    <col min="6658" max="6658" width="1.81640625" style="224" customWidth="1"/>
    <col min="6659" max="6659" width="4.26953125" style="224" customWidth="1"/>
    <col min="6660" max="6660" width="8.7265625" style="224"/>
    <col min="6661" max="6661" width="3.7265625" style="224" customWidth="1"/>
    <col min="6662" max="6662" width="8.7265625" style="224"/>
    <col min="6663" max="6663" width="3.54296875" style="224" customWidth="1"/>
    <col min="6664" max="6664" width="2.7265625" style="224" customWidth="1"/>
    <col min="6665" max="6665" width="4.1796875" style="224" customWidth="1"/>
    <col min="6666" max="6666" width="12.26953125" style="224" customWidth="1"/>
    <col min="6667" max="6667" width="3.7265625" style="224" customWidth="1"/>
    <col min="6668" max="6668" width="12.7265625" style="224" customWidth="1"/>
    <col min="6669" max="6669" width="3.81640625" style="224" customWidth="1"/>
    <col min="6670" max="6670" width="15.26953125" style="224" customWidth="1"/>
    <col min="6671" max="6911" width="8.7265625" style="224"/>
    <col min="6912" max="6912" width="4" style="224" customWidth="1"/>
    <col min="6913" max="6913" width="2.7265625" style="224" customWidth="1"/>
    <col min="6914" max="6914" width="1.81640625" style="224" customWidth="1"/>
    <col min="6915" max="6915" width="4.26953125" style="224" customWidth="1"/>
    <col min="6916" max="6916" width="8.7265625" style="224"/>
    <col min="6917" max="6917" width="3.7265625" style="224" customWidth="1"/>
    <col min="6918" max="6918" width="8.7265625" style="224"/>
    <col min="6919" max="6919" width="3.54296875" style="224" customWidth="1"/>
    <col min="6920" max="6920" width="2.7265625" style="224" customWidth="1"/>
    <col min="6921" max="6921" width="4.1796875" style="224" customWidth="1"/>
    <col min="6922" max="6922" width="12.26953125" style="224" customWidth="1"/>
    <col min="6923" max="6923" width="3.7265625" style="224" customWidth="1"/>
    <col min="6924" max="6924" width="12.7265625" style="224" customWidth="1"/>
    <col min="6925" max="6925" width="3.81640625" style="224" customWidth="1"/>
    <col min="6926" max="6926" width="15.26953125" style="224" customWidth="1"/>
    <col min="6927" max="7167" width="8.7265625" style="224"/>
    <col min="7168" max="7168" width="4" style="224" customWidth="1"/>
    <col min="7169" max="7169" width="2.7265625" style="224" customWidth="1"/>
    <col min="7170" max="7170" width="1.81640625" style="224" customWidth="1"/>
    <col min="7171" max="7171" width="4.26953125" style="224" customWidth="1"/>
    <col min="7172" max="7172" width="8.7265625" style="224"/>
    <col min="7173" max="7173" width="3.7265625" style="224" customWidth="1"/>
    <col min="7174" max="7174" width="8.7265625" style="224"/>
    <col min="7175" max="7175" width="3.54296875" style="224" customWidth="1"/>
    <col min="7176" max="7176" width="2.7265625" style="224" customWidth="1"/>
    <col min="7177" max="7177" width="4.1796875" style="224" customWidth="1"/>
    <col min="7178" max="7178" width="12.26953125" style="224" customWidth="1"/>
    <col min="7179" max="7179" width="3.7265625" style="224" customWidth="1"/>
    <col min="7180" max="7180" width="12.7265625" style="224" customWidth="1"/>
    <col min="7181" max="7181" width="3.81640625" style="224" customWidth="1"/>
    <col min="7182" max="7182" width="15.26953125" style="224" customWidth="1"/>
    <col min="7183" max="7423" width="8.7265625" style="224"/>
    <col min="7424" max="7424" width="4" style="224" customWidth="1"/>
    <col min="7425" max="7425" width="2.7265625" style="224" customWidth="1"/>
    <col min="7426" max="7426" width="1.81640625" style="224" customWidth="1"/>
    <col min="7427" max="7427" width="4.26953125" style="224" customWidth="1"/>
    <col min="7428" max="7428" width="8.7265625" style="224"/>
    <col min="7429" max="7429" width="3.7265625" style="224" customWidth="1"/>
    <col min="7430" max="7430" width="8.7265625" style="224"/>
    <col min="7431" max="7431" width="3.54296875" style="224" customWidth="1"/>
    <col min="7432" max="7432" width="2.7265625" style="224" customWidth="1"/>
    <col min="7433" max="7433" width="4.1796875" style="224" customWidth="1"/>
    <col min="7434" max="7434" width="12.26953125" style="224" customWidth="1"/>
    <col min="7435" max="7435" width="3.7265625" style="224" customWidth="1"/>
    <col min="7436" max="7436" width="12.7265625" style="224" customWidth="1"/>
    <col min="7437" max="7437" width="3.81640625" style="224" customWidth="1"/>
    <col min="7438" max="7438" width="15.26953125" style="224" customWidth="1"/>
    <col min="7439" max="7679" width="8.7265625" style="224"/>
    <col min="7680" max="7680" width="4" style="224" customWidth="1"/>
    <col min="7681" max="7681" width="2.7265625" style="224" customWidth="1"/>
    <col min="7682" max="7682" width="1.81640625" style="224" customWidth="1"/>
    <col min="7683" max="7683" width="4.26953125" style="224" customWidth="1"/>
    <col min="7684" max="7684" width="8.7265625" style="224"/>
    <col min="7685" max="7685" width="3.7265625" style="224" customWidth="1"/>
    <col min="7686" max="7686" width="8.7265625" style="224"/>
    <col min="7687" max="7687" width="3.54296875" style="224" customWidth="1"/>
    <col min="7688" max="7688" width="2.7265625" style="224" customWidth="1"/>
    <col min="7689" max="7689" width="4.1796875" style="224" customWidth="1"/>
    <col min="7690" max="7690" width="12.26953125" style="224" customWidth="1"/>
    <col min="7691" max="7691" width="3.7265625" style="224" customWidth="1"/>
    <col min="7692" max="7692" width="12.7265625" style="224" customWidth="1"/>
    <col min="7693" max="7693" width="3.81640625" style="224" customWidth="1"/>
    <col min="7694" max="7694" width="15.26953125" style="224" customWidth="1"/>
    <col min="7695" max="7935" width="8.7265625" style="224"/>
    <col min="7936" max="7936" width="4" style="224" customWidth="1"/>
    <col min="7937" max="7937" width="2.7265625" style="224" customWidth="1"/>
    <col min="7938" max="7938" width="1.81640625" style="224" customWidth="1"/>
    <col min="7939" max="7939" width="4.26953125" style="224" customWidth="1"/>
    <col min="7940" max="7940" width="8.7265625" style="224"/>
    <col min="7941" max="7941" width="3.7265625" style="224" customWidth="1"/>
    <col min="7942" max="7942" width="8.7265625" style="224"/>
    <col min="7943" max="7943" width="3.54296875" style="224" customWidth="1"/>
    <col min="7944" max="7944" width="2.7265625" style="224" customWidth="1"/>
    <col min="7945" max="7945" width="4.1796875" style="224" customWidth="1"/>
    <col min="7946" max="7946" width="12.26953125" style="224" customWidth="1"/>
    <col min="7947" max="7947" width="3.7265625" style="224" customWidth="1"/>
    <col min="7948" max="7948" width="12.7265625" style="224" customWidth="1"/>
    <col min="7949" max="7949" width="3.81640625" style="224" customWidth="1"/>
    <col min="7950" max="7950" width="15.26953125" style="224" customWidth="1"/>
    <col min="7951" max="8191" width="8.7265625" style="224"/>
    <col min="8192" max="8192" width="4" style="224" customWidth="1"/>
    <col min="8193" max="8193" width="2.7265625" style="224" customWidth="1"/>
    <col min="8194" max="8194" width="1.81640625" style="224" customWidth="1"/>
    <col min="8195" max="8195" width="4.26953125" style="224" customWidth="1"/>
    <col min="8196" max="8196" width="8.7265625" style="224"/>
    <col min="8197" max="8197" width="3.7265625" style="224" customWidth="1"/>
    <col min="8198" max="8198" width="8.7265625" style="224"/>
    <col min="8199" max="8199" width="3.54296875" style="224" customWidth="1"/>
    <col min="8200" max="8200" width="2.7265625" style="224" customWidth="1"/>
    <col min="8201" max="8201" width="4.1796875" style="224" customWidth="1"/>
    <col min="8202" max="8202" width="12.26953125" style="224" customWidth="1"/>
    <col min="8203" max="8203" width="3.7265625" style="224" customWidth="1"/>
    <col min="8204" max="8204" width="12.7265625" style="224" customWidth="1"/>
    <col min="8205" max="8205" width="3.81640625" style="224" customWidth="1"/>
    <col min="8206" max="8206" width="15.26953125" style="224" customWidth="1"/>
    <col min="8207" max="8447" width="8.7265625" style="224"/>
    <col min="8448" max="8448" width="4" style="224" customWidth="1"/>
    <col min="8449" max="8449" width="2.7265625" style="224" customWidth="1"/>
    <col min="8450" max="8450" width="1.81640625" style="224" customWidth="1"/>
    <col min="8451" max="8451" width="4.26953125" style="224" customWidth="1"/>
    <col min="8452" max="8452" width="8.7265625" style="224"/>
    <col min="8453" max="8453" width="3.7265625" style="224" customWidth="1"/>
    <col min="8454" max="8454" width="8.7265625" style="224"/>
    <col min="8455" max="8455" width="3.54296875" style="224" customWidth="1"/>
    <col min="8456" max="8456" width="2.7265625" style="224" customWidth="1"/>
    <col min="8457" max="8457" width="4.1796875" style="224" customWidth="1"/>
    <col min="8458" max="8458" width="12.26953125" style="224" customWidth="1"/>
    <col min="8459" max="8459" width="3.7265625" style="224" customWidth="1"/>
    <col min="8460" max="8460" width="12.7265625" style="224" customWidth="1"/>
    <col min="8461" max="8461" width="3.81640625" style="224" customWidth="1"/>
    <col min="8462" max="8462" width="15.26953125" style="224" customWidth="1"/>
    <col min="8463" max="8703" width="8.7265625" style="224"/>
    <col min="8704" max="8704" width="4" style="224" customWidth="1"/>
    <col min="8705" max="8705" width="2.7265625" style="224" customWidth="1"/>
    <col min="8706" max="8706" width="1.81640625" style="224" customWidth="1"/>
    <col min="8707" max="8707" width="4.26953125" style="224" customWidth="1"/>
    <col min="8708" max="8708" width="8.7265625" style="224"/>
    <col min="8709" max="8709" width="3.7265625" style="224" customWidth="1"/>
    <col min="8710" max="8710" width="8.7265625" style="224"/>
    <col min="8711" max="8711" width="3.54296875" style="224" customWidth="1"/>
    <col min="8712" max="8712" width="2.7265625" style="224" customWidth="1"/>
    <col min="8713" max="8713" width="4.1796875" style="224" customWidth="1"/>
    <col min="8714" max="8714" width="12.26953125" style="224" customWidth="1"/>
    <col min="8715" max="8715" width="3.7265625" style="224" customWidth="1"/>
    <col min="8716" max="8716" width="12.7265625" style="224" customWidth="1"/>
    <col min="8717" max="8717" width="3.81640625" style="224" customWidth="1"/>
    <col min="8718" max="8718" width="15.26953125" style="224" customWidth="1"/>
    <col min="8719" max="8959" width="8.7265625" style="224"/>
    <col min="8960" max="8960" width="4" style="224" customWidth="1"/>
    <col min="8961" max="8961" width="2.7265625" style="224" customWidth="1"/>
    <col min="8962" max="8962" width="1.81640625" style="224" customWidth="1"/>
    <col min="8963" max="8963" width="4.26953125" style="224" customWidth="1"/>
    <col min="8964" max="8964" width="8.7265625" style="224"/>
    <col min="8965" max="8965" width="3.7265625" style="224" customWidth="1"/>
    <col min="8966" max="8966" width="8.7265625" style="224"/>
    <col min="8967" max="8967" width="3.54296875" style="224" customWidth="1"/>
    <col min="8968" max="8968" width="2.7265625" style="224" customWidth="1"/>
    <col min="8969" max="8969" width="4.1796875" style="224" customWidth="1"/>
    <col min="8970" max="8970" width="12.26953125" style="224" customWidth="1"/>
    <col min="8971" max="8971" width="3.7265625" style="224" customWidth="1"/>
    <col min="8972" max="8972" width="12.7265625" style="224" customWidth="1"/>
    <col min="8973" max="8973" width="3.81640625" style="224" customWidth="1"/>
    <col min="8974" max="8974" width="15.26953125" style="224" customWidth="1"/>
    <col min="8975" max="9215" width="8.7265625" style="224"/>
    <col min="9216" max="9216" width="4" style="224" customWidth="1"/>
    <col min="9217" max="9217" width="2.7265625" style="224" customWidth="1"/>
    <col min="9218" max="9218" width="1.81640625" style="224" customWidth="1"/>
    <col min="9219" max="9219" width="4.26953125" style="224" customWidth="1"/>
    <col min="9220" max="9220" width="8.7265625" style="224"/>
    <col min="9221" max="9221" width="3.7265625" style="224" customWidth="1"/>
    <col min="9222" max="9222" width="8.7265625" style="224"/>
    <col min="9223" max="9223" width="3.54296875" style="224" customWidth="1"/>
    <col min="9224" max="9224" width="2.7265625" style="224" customWidth="1"/>
    <col min="9225" max="9225" width="4.1796875" style="224" customWidth="1"/>
    <col min="9226" max="9226" width="12.26953125" style="224" customWidth="1"/>
    <col min="9227" max="9227" width="3.7265625" style="224" customWidth="1"/>
    <col min="9228" max="9228" width="12.7265625" style="224" customWidth="1"/>
    <col min="9229" max="9229" width="3.81640625" style="224" customWidth="1"/>
    <col min="9230" max="9230" width="15.26953125" style="224" customWidth="1"/>
    <col min="9231" max="9471" width="8.7265625" style="224"/>
    <col min="9472" max="9472" width="4" style="224" customWidth="1"/>
    <col min="9473" max="9473" width="2.7265625" style="224" customWidth="1"/>
    <col min="9474" max="9474" width="1.81640625" style="224" customWidth="1"/>
    <col min="9475" max="9475" width="4.26953125" style="224" customWidth="1"/>
    <col min="9476" max="9476" width="8.7265625" style="224"/>
    <col min="9477" max="9477" width="3.7265625" style="224" customWidth="1"/>
    <col min="9478" max="9478" width="8.7265625" style="224"/>
    <col min="9479" max="9479" width="3.54296875" style="224" customWidth="1"/>
    <col min="9480" max="9480" width="2.7265625" style="224" customWidth="1"/>
    <col min="9481" max="9481" width="4.1796875" style="224" customWidth="1"/>
    <col min="9482" max="9482" width="12.26953125" style="224" customWidth="1"/>
    <col min="9483" max="9483" width="3.7265625" style="224" customWidth="1"/>
    <col min="9484" max="9484" width="12.7265625" style="224" customWidth="1"/>
    <col min="9485" max="9485" width="3.81640625" style="224" customWidth="1"/>
    <col min="9486" max="9486" width="15.26953125" style="224" customWidth="1"/>
    <col min="9487" max="9727" width="8.7265625" style="224"/>
    <col min="9728" max="9728" width="4" style="224" customWidth="1"/>
    <col min="9729" max="9729" width="2.7265625" style="224" customWidth="1"/>
    <col min="9730" max="9730" width="1.81640625" style="224" customWidth="1"/>
    <col min="9731" max="9731" width="4.26953125" style="224" customWidth="1"/>
    <col min="9732" max="9732" width="8.7265625" style="224"/>
    <col min="9733" max="9733" width="3.7265625" style="224" customWidth="1"/>
    <col min="9734" max="9734" width="8.7265625" style="224"/>
    <col min="9735" max="9735" width="3.54296875" style="224" customWidth="1"/>
    <col min="9736" max="9736" width="2.7265625" style="224" customWidth="1"/>
    <col min="9737" max="9737" width="4.1796875" style="224" customWidth="1"/>
    <col min="9738" max="9738" width="12.26953125" style="224" customWidth="1"/>
    <col min="9739" max="9739" width="3.7265625" style="224" customWidth="1"/>
    <col min="9740" max="9740" width="12.7265625" style="224" customWidth="1"/>
    <col min="9741" max="9741" width="3.81640625" style="224" customWidth="1"/>
    <col min="9742" max="9742" width="15.26953125" style="224" customWidth="1"/>
    <col min="9743" max="9983" width="8.7265625" style="224"/>
    <col min="9984" max="9984" width="4" style="224" customWidth="1"/>
    <col min="9985" max="9985" width="2.7265625" style="224" customWidth="1"/>
    <col min="9986" max="9986" width="1.81640625" style="224" customWidth="1"/>
    <col min="9987" max="9987" width="4.26953125" style="224" customWidth="1"/>
    <col min="9988" max="9988" width="8.7265625" style="224"/>
    <col min="9989" max="9989" width="3.7265625" style="224" customWidth="1"/>
    <col min="9990" max="9990" width="8.7265625" style="224"/>
    <col min="9991" max="9991" width="3.54296875" style="224" customWidth="1"/>
    <col min="9992" max="9992" width="2.7265625" style="224" customWidth="1"/>
    <col min="9993" max="9993" width="4.1796875" style="224" customWidth="1"/>
    <col min="9994" max="9994" width="12.26953125" style="224" customWidth="1"/>
    <col min="9995" max="9995" width="3.7265625" style="224" customWidth="1"/>
    <col min="9996" max="9996" width="12.7265625" style="224" customWidth="1"/>
    <col min="9997" max="9997" width="3.81640625" style="224" customWidth="1"/>
    <col min="9998" max="9998" width="15.26953125" style="224" customWidth="1"/>
    <col min="9999" max="10239" width="8.7265625" style="224"/>
    <col min="10240" max="10240" width="4" style="224" customWidth="1"/>
    <col min="10241" max="10241" width="2.7265625" style="224" customWidth="1"/>
    <col min="10242" max="10242" width="1.81640625" style="224" customWidth="1"/>
    <col min="10243" max="10243" width="4.26953125" style="224" customWidth="1"/>
    <col min="10244" max="10244" width="8.7265625" style="224"/>
    <col min="10245" max="10245" width="3.7265625" style="224" customWidth="1"/>
    <col min="10246" max="10246" width="8.7265625" style="224"/>
    <col min="10247" max="10247" width="3.54296875" style="224" customWidth="1"/>
    <col min="10248" max="10248" width="2.7265625" style="224" customWidth="1"/>
    <col min="10249" max="10249" width="4.1796875" style="224" customWidth="1"/>
    <col min="10250" max="10250" width="12.26953125" style="224" customWidth="1"/>
    <col min="10251" max="10251" width="3.7265625" style="224" customWidth="1"/>
    <col min="10252" max="10252" width="12.7265625" style="224" customWidth="1"/>
    <col min="10253" max="10253" width="3.81640625" style="224" customWidth="1"/>
    <col min="10254" max="10254" width="15.26953125" style="224" customWidth="1"/>
    <col min="10255" max="10495" width="8.7265625" style="224"/>
    <col min="10496" max="10496" width="4" style="224" customWidth="1"/>
    <col min="10497" max="10497" width="2.7265625" style="224" customWidth="1"/>
    <col min="10498" max="10498" width="1.81640625" style="224" customWidth="1"/>
    <col min="10499" max="10499" width="4.26953125" style="224" customWidth="1"/>
    <col min="10500" max="10500" width="8.7265625" style="224"/>
    <col min="10501" max="10501" width="3.7265625" style="224" customWidth="1"/>
    <col min="10502" max="10502" width="8.7265625" style="224"/>
    <col min="10503" max="10503" width="3.54296875" style="224" customWidth="1"/>
    <col min="10504" max="10504" width="2.7265625" style="224" customWidth="1"/>
    <col min="10505" max="10505" width="4.1796875" style="224" customWidth="1"/>
    <col min="10506" max="10506" width="12.26953125" style="224" customWidth="1"/>
    <col min="10507" max="10507" width="3.7265625" style="224" customWidth="1"/>
    <col min="10508" max="10508" width="12.7265625" style="224" customWidth="1"/>
    <col min="10509" max="10509" width="3.81640625" style="224" customWidth="1"/>
    <col min="10510" max="10510" width="15.26953125" style="224" customWidth="1"/>
    <col min="10511" max="10751" width="8.7265625" style="224"/>
    <col min="10752" max="10752" width="4" style="224" customWidth="1"/>
    <col min="10753" max="10753" width="2.7265625" style="224" customWidth="1"/>
    <col min="10754" max="10754" width="1.81640625" style="224" customWidth="1"/>
    <col min="10755" max="10755" width="4.26953125" style="224" customWidth="1"/>
    <col min="10756" max="10756" width="8.7265625" style="224"/>
    <col min="10757" max="10757" width="3.7265625" style="224" customWidth="1"/>
    <col min="10758" max="10758" width="8.7265625" style="224"/>
    <col min="10759" max="10759" width="3.54296875" style="224" customWidth="1"/>
    <col min="10760" max="10760" width="2.7265625" style="224" customWidth="1"/>
    <col min="10761" max="10761" width="4.1796875" style="224" customWidth="1"/>
    <col min="10762" max="10762" width="12.26953125" style="224" customWidth="1"/>
    <col min="10763" max="10763" width="3.7265625" style="224" customWidth="1"/>
    <col min="10764" max="10764" width="12.7265625" style="224" customWidth="1"/>
    <col min="10765" max="10765" width="3.81640625" style="224" customWidth="1"/>
    <col min="10766" max="10766" width="15.26953125" style="224" customWidth="1"/>
    <col min="10767" max="11007" width="8.7265625" style="224"/>
    <col min="11008" max="11008" width="4" style="224" customWidth="1"/>
    <col min="11009" max="11009" width="2.7265625" style="224" customWidth="1"/>
    <col min="11010" max="11010" width="1.81640625" style="224" customWidth="1"/>
    <col min="11011" max="11011" width="4.26953125" style="224" customWidth="1"/>
    <col min="11012" max="11012" width="8.7265625" style="224"/>
    <col min="11013" max="11013" width="3.7265625" style="224" customWidth="1"/>
    <col min="11014" max="11014" width="8.7265625" style="224"/>
    <col min="11015" max="11015" width="3.54296875" style="224" customWidth="1"/>
    <col min="11016" max="11016" width="2.7265625" style="224" customWidth="1"/>
    <col min="11017" max="11017" width="4.1796875" style="224" customWidth="1"/>
    <col min="11018" max="11018" width="12.26953125" style="224" customWidth="1"/>
    <col min="11019" max="11019" width="3.7265625" style="224" customWidth="1"/>
    <col min="11020" max="11020" width="12.7265625" style="224" customWidth="1"/>
    <col min="11021" max="11021" width="3.81640625" style="224" customWidth="1"/>
    <col min="11022" max="11022" width="15.26953125" style="224" customWidth="1"/>
    <col min="11023" max="11263" width="8.7265625" style="224"/>
    <col min="11264" max="11264" width="4" style="224" customWidth="1"/>
    <col min="11265" max="11265" width="2.7265625" style="224" customWidth="1"/>
    <col min="11266" max="11266" width="1.81640625" style="224" customWidth="1"/>
    <col min="11267" max="11267" width="4.26953125" style="224" customWidth="1"/>
    <col min="11268" max="11268" width="8.7265625" style="224"/>
    <col min="11269" max="11269" width="3.7265625" style="224" customWidth="1"/>
    <col min="11270" max="11270" width="8.7265625" style="224"/>
    <col min="11271" max="11271" width="3.54296875" style="224" customWidth="1"/>
    <col min="11272" max="11272" width="2.7265625" style="224" customWidth="1"/>
    <col min="11273" max="11273" width="4.1796875" style="224" customWidth="1"/>
    <col min="11274" max="11274" width="12.26953125" style="224" customWidth="1"/>
    <col min="11275" max="11275" width="3.7265625" style="224" customWidth="1"/>
    <col min="11276" max="11276" width="12.7265625" style="224" customWidth="1"/>
    <col min="11277" max="11277" width="3.81640625" style="224" customWidth="1"/>
    <col min="11278" max="11278" width="15.26953125" style="224" customWidth="1"/>
    <col min="11279" max="11519" width="8.7265625" style="224"/>
    <col min="11520" max="11520" width="4" style="224" customWidth="1"/>
    <col min="11521" max="11521" width="2.7265625" style="224" customWidth="1"/>
    <col min="11522" max="11522" width="1.81640625" style="224" customWidth="1"/>
    <col min="11523" max="11523" width="4.26953125" style="224" customWidth="1"/>
    <col min="11524" max="11524" width="8.7265625" style="224"/>
    <col min="11525" max="11525" width="3.7265625" style="224" customWidth="1"/>
    <col min="11526" max="11526" width="8.7265625" style="224"/>
    <col min="11527" max="11527" width="3.54296875" style="224" customWidth="1"/>
    <col min="11528" max="11528" width="2.7265625" style="224" customWidth="1"/>
    <col min="11529" max="11529" width="4.1796875" style="224" customWidth="1"/>
    <col min="11530" max="11530" width="12.26953125" style="224" customWidth="1"/>
    <col min="11531" max="11531" width="3.7265625" style="224" customWidth="1"/>
    <col min="11532" max="11532" width="12.7265625" style="224" customWidth="1"/>
    <col min="11533" max="11533" width="3.81640625" style="224" customWidth="1"/>
    <col min="11534" max="11534" width="15.26953125" style="224" customWidth="1"/>
    <col min="11535" max="11775" width="8.7265625" style="224"/>
    <col min="11776" max="11776" width="4" style="224" customWidth="1"/>
    <col min="11777" max="11777" width="2.7265625" style="224" customWidth="1"/>
    <col min="11778" max="11778" width="1.81640625" style="224" customWidth="1"/>
    <col min="11779" max="11779" width="4.26953125" style="224" customWidth="1"/>
    <col min="11780" max="11780" width="8.7265625" style="224"/>
    <col min="11781" max="11781" width="3.7265625" style="224" customWidth="1"/>
    <col min="11782" max="11782" width="8.7265625" style="224"/>
    <col min="11783" max="11783" width="3.54296875" style="224" customWidth="1"/>
    <col min="11784" max="11784" width="2.7265625" style="224" customWidth="1"/>
    <col min="11785" max="11785" width="4.1796875" style="224" customWidth="1"/>
    <col min="11786" max="11786" width="12.26953125" style="224" customWidth="1"/>
    <col min="11787" max="11787" width="3.7265625" style="224" customWidth="1"/>
    <col min="11788" max="11788" width="12.7265625" style="224" customWidth="1"/>
    <col min="11789" max="11789" width="3.81640625" style="224" customWidth="1"/>
    <col min="11790" max="11790" width="15.26953125" style="224" customWidth="1"/>
    <col min="11791" max="12031" width="8.7265625" style="224"/>
    <col min="12032" max="12032" width="4" style="224" customWidth="1"/>
    <col min="12033" max="12033" width="2.7265625" style="224" customWidth="1"/>
    <col min="12034" max="12034" width="1.81640625" style="224" customWidth="1"/>
    <col min="12035" max="12035" width="4.26953125" style="224" customWidth="1"/>
    <col min="12036" max="12036" width="8.7265625" style="224"/>
    <col min="12037" max="12037" width="3.7265625" style="224" customWidth="1"/>
    <col min="12038" max="12038" width="8.7265625" style="224"/>
    <col min="12039" max="12039" width="3.54296875" style="224" customWidth="1"/>
    <col min="12040" max="12040" width="2.7265625" style="224" customWidth="1"/>
    <col min="12041" max="12041" width="4.1796875" style="224" customWidth="1"/>
    <col min="12042" max="12042" width="12.26953125" style="224" customWidth="1"/>
    <col min="12043" max="12043" width="3.7265625" style="224" customWidth="1"/>
    <col min="12044" max="12044" width="12.7265625" style="224" customWidth="1"/>
    <col min="12045" max="12045" width="3.81640625" style="224" customWidth="1"/>
    <col min="12046" max="12046" width="15.26953125" style="224" customWidth="1"/>
    <col min="12047" max="12287" width="8.7265625" style="224"/>
    <col min="12288" max="12288" width="4" style="224" customWidth="1"/>
    <col min="12289" max="12289" width="2.7265625" style="224" customWidth="1"/>
    <col min="12290" max="12290" width="1.81640625" style="224" customWidth="1"/>
    <col min="12291" max="12291" width="4.26953125" style="224" customWidth="1"/>
    <col min="12292" max="12292" width="8.7265625" style="224"/>
    <col min="12293" max="12293" width="3.7265625" style="224" customWidth="1"/>
    <col min="12294" max="12294" width="8.7265625" style="224"/>
    <col min="12295" max="12295" width="3.54296875" style="224" customWidth="1"/>
    <col min="12296" max="12296" width="2.7265625" style="224" customWidth="1"/>
    <col min="12297" max="12297" width="4.1796875" style="224" customWidth="1"/>
    <col min="12298" max="12298" width="12.26953125" style="224" customWidth="1"/>
    <col min="12299" max="12299" width="3.7265625" style="224" customWidth="1"/>
    <col min="12300" max="12300" width="12.7265625" style="224" customWidth="1"/>
    <col min="12301" max="12301" width="3.81640625" style="224" customWidth="1"/>
    <col min="12302" max="12302" width="15.26953125" style="224" customWidth="1"/>
    <col min="12303" max="12543" width="8.7265625" style="224"/>
    <col min="12544" max="12544" width="4" style="224" customWidth="1"/>
    <col min="12545" max="12545" width="2.7265625" style="224" customWidth="1"/>
    <col min="12546" max="12546" width="1.81640625" style="224" customWidth="1"/>
    <col min="12547" max="12547" width="4.26953125" style="224" customWidth="1"/>
    <col min="12548" max="12548" width="8.7265625" style="224"/>
    <col min="12549" max="12549" width="3.7265625" style="224" customWidth="1"/>
    <col min="12550" max="12550" width="8.7265625" style="224"/>
    <col min="12551" max="12551" width="3.54296875" style="224" customWidth="1"/>
    <col min="12552" max="12552" width="2.7265625" style="224" customWidth="1"/>
    <col min="12553" max="12553" width="4.1796875" style="224" customWidth="1"/>
    <col min="12554" max="12554" width="12.26953125" style="224" customWidth="1"/>
    <col min="12555" max="12555" width="3.7265625" style="224" customWidth="1"/>
    <col min="12556" max="12556" width="12.7265625" style="224" customWidth="1"/>
    <col min="12557" max="12557" width="3.81640625" style="224" customWidth="1"/>
    <col min="12558" max="12558" width="15.26953125" style="224" customWidth="1"/>
    <col min="12559" max="12799" width="8.7265625" style="224"/>
    <col min="12800" max="12800" width="4" style="224" customWidth="1"/>
    <col min="12801" max="12801" width="2.7265625" style="224" customWidth="1"/>
    <col min="12802" max="12802" width="1.81640625" style="224" customWidth="1"/>
    <col min="12803" max="12803" width="4.26953125" style="224" customWidth="1"/>
    <col min="12804" max="12804" width="8.7265625" style="224"/>
    <col min="12805" max="12805" width="3.7265625" style="224" customWidth="1"/>
    <col min="12806" max="12806" width="8.7265625" style="224"/>
    <col min="12807" max="12807" width="3.54296875" style="224" customWidth="1"/>
    <col min="12808" max="12808" width="2.7265625" style="224" customWidth="1"/>
    <col min="12809" max="12809" width="4.1796875" style="224" customWidth="1"/>
    <col min="12810" max="12810" width="12.26953125" style="224" customWidth="1"/>
    <col min="12811" max="12811" width="3.7265625" style="224" customWidth="1"/>
    <col min="12812" max="12812" width="12.7265625" style="224" customWidth="1"/>
    <col min="12813" max="12813" width="3.81640625" style="224" customWidth="1"/>
    <col min="12814" max="12814" width="15.26953125" style="224" customWidth="1"/>
    <col min="12815" max="13055" width="8.7265625" style="224"/>
    <col min="13056" max="13056" width="4" style="224" customWidth="1"/>
    <col min="13057" max="13057" width="2.7265625" style="224" customWidth="1"/>
    <col min="13058" max="13058" width="1.81640625" style="224" customWidth="1"/>
    <col min="13059" max="13059" width="4.26953125" style="224" customWidth="1"/>
    <col min="13060" max="13060" width="8.7265625" style="224"/>
    <col min="13061" max="13061" width="3.7265625" style="224" customWidth="1"/>
    <col min="13062" max="13062" width="8.7265625" style="224"/>
    <col min="13063" max="13063" width="3.54296875" style="224" customWidth="1"/>
    <col min="13064" max="13064" width="2.7265625" style="224" customWidth="1"/>
    <col min="13065" max="13065" width="4.1796875" style="224" customWidth="1"/>
    <col min="13066" max="13066" width="12.26953125" style="224" customWidth="1"/>
    <col min="13067" max="13067" width="3.7265625" style="224" customWidth="1"/>
    <col min="13068" max="13068" width="12.7265625" style="224" customWidth="1"/>
    <col min="13069" max="13069" width="3.81640625" style="224" customWidth="1"/>
    <col min="13070" max="13070" width="15.26953125" style="224" customWidth="1"/>
    <col min="13071" max="13311" width="8.7265625" style="224"/>
    <col min="13312" max="13312" width="4" style="224" customWidth="1"/>
    <col min="13313" max="13313" width="2.7265625" style="224" customWidth="1"/>
    <col min="13314" max="13314" width="1.81640625" style="224" customWidth="1"/>
    <col min="13315" max="13315" width="4.26953125" style="224" customWidth="1"/>
    <col min="13316" max="13316" width="8.7265625" style="224"/>
    <col min="13317" max="13317" width="3.7265625" style="224" customWidth="1"/>
    <col min="13318" max="13318" width="8.7265625" style="224"/>
    <col min="13319" max="13319" width="3.54296875" style="224" customWidth="1"/>
    <col min="13320" max="13320" width="2.7265625" style="224" customWidth="1"/>
    <col min="13321" max="13321" width="4.1796875" style="224" customWidth="1"/>
    <col min="13322" max="13322" width="12.26953125" style="224" customWidth="1"/>
    <col min="13323" max="13323" width="3.7265625" style="224" customWidth="1"/>
    <col min="13324" max="13324" width="12.7265625" style="224" customWidth="1"/>
    <col min="13325" max="13325" width="3.81640625" style="224" customWidth="1"/>
    <col min="13326" max="13326" width="15.26953125" style="224" customWidth="1"/>
    <col min="13327" max="13567" width="8.7265625" style="224"/>
    <col min="13568" max="13568" width="4" style="224" customWidth="1"/>
    <col min="13569" max="13569" width="2.7265625" style="224" customWidth="1"/>
    <col min="13570" max="13570" width="1.81640625" style="224" customWidth="1"/>
    <col min="13571" max="13571" width="4.26953125" style="224" customWidth="1"/>
    <col min="13572" max="13572" width="8.7265625" style="224"/>
    <col min="13573" max="13573" width="3.7265625" style="224" customWidth="1"/>
    <col min="13574" max="13574" width="8.7265625" style="224"/>
    <col min="13575" max="13575" width="3.54296875" style="224" customWidth="1"/>
    <col min="13576" max="13576" width="2.7265625" style="224" customWidth="1"/>
    <col min="13577" max="13577" width="4.1796875" style="224" customWidth="1"/>
    <col min="13578" max="13578" width="12.26953125" style="224" customWidth="1"/>
    <col min="13579" max="13579" width="3.7265625" style="224" customWidth="1"/>
    <col min="13580" max="13580" width="12.7265625" style="224" customWidth="1"/>
    <col min="13581" max="13581" width="3.81640625" style="224" customWidth="1"/>
    <col min="13582" max="13582" width="15.26953125" style="224" customWidth="1"/>
    <col min="13583" max="13823" width="8.7265625" style="224"/>
    <col min="13824" max="13824" width="4" style="224" customWidth="1"/>
    <col min="13825" max="13825" width="2.7265625" style="224" customWidth="1"/>
    <col min="13826" max="13826" width="1.81640625" style="224" customWidth="1"/>
    <col min="13827" max="13827" width="4.26953125" style="224" customWidth="1"/>
    <col min="13828" max="13828" width="8.7265625" style="224"/>
    <col min="13829" max="13829" width="3.7265625" style="224" customWidth="1"/>
    <col min="13830" max="13830" width="8.7265625" style="224"/>
    <col min="13831" max="13831" width="3.54296875" style="224" customWidth="1"/>
    <col min="13832" max="13832" width="2.7265625" style="224" customWidth="1"/>
    <col min="13833" max="13833" width="4.1796875" style="224" customWidth="1"/>
    <col min="13834" max="13834" width="12.26953125" style="224" customWidth="1"/>
    <col min="13835" max="13835" width="3.7265625" style="224" customWidth="1"/>
    <col min="13836" max="13836" width="12.7265625" style="224" customWidth="1"/>
    <col min="13837" max="13837" width="3.81640625" style="224" customWidth="1"/>
    <col min="13838" max="13838" width="15.26953125" style="224" customWidth="1"/>
    <col min="13839" max="14079" width="8.7265625" style="224"/>
    <col min="14080" max="14080" width="4" style="224" customWidth="1"/>
    <col min="14081" max="14081" width="2.7265625" style="224" customWidth="1"/>
    <col min="14082" max="14082" width="1.81640625" style="224" customWidth="1"/>
    <col min="14083" max="14083" width="4.26953125" style="224" customWidth="1"/>
    <col min="14084" max="14084" width="8.7265625" style="224"/>
    <col min="14085" max="14085" width="3.7265625" style="224" customWidth="1"/>
    <col min="14086" max="14086" width="8.7265625" style="224"/>
    <col min="14087" max="14087" width="3.54296875" style="224" customWidth="1"/>
    <col min="14088" max="14088" width="2.7265625" style="224" customWidth="1"/>
    <col min="14089" max="14089" width="4.1796875" style="224" customWidth="1"/>
    <col min="14090" max="14090" width="12.26953125" style="224" customWidth="1"/>
    <col min="14091" max="14091" width="3.7265625" style="224" customWidth="1"/>
    <col min="14092" max="14092" width="12.7265625" style="224" customWidth="1"/>
    <col min="14093" max="14093" width="3.81640625" style="224" customWidth="1"/>
    <col min="14094" max="14094" width="15.26953125" style="224" customWidth="1"/>
    <col min="14095" max="14335" width="8.7265625" style="224"/>
    <col min="14336" max="14336" width="4" style="224" customWidth="1"/>
    <col min="14337" max="14337" width="2.7265625" style="224" customWidth="1"/>
    <col min="14338" max="14338" width="1.81640625" style="224" customWidth="1"/>
    <col min="14339" max="14339" width="4.26953125" style="224" customWidth="1"/>
    <col min="14340" max="14340" width="8.7265625" style="224"/>
    <col min="14341" max="14341" width="3.7265625" style="224" customWidth="1"/>
    <col min="14342" max="14342" width="8.7265625" style="224"/>
    <col min="14343" max="14343" width="3.54296875" style="224" customWidth="1"/>
    <col min="14344" max="14344" width="2.7265625" style="224" customWidth="1"/>
    <col min="14345" max="14345" width="4.1796875" style="224" customWidth="1"/>
    <col min="14346" max="14346" width="12.26953125" style="224" customWidth="1"/>
    <col min="14347" max="14347" width="3.7265625" style="224" customWidth="1"/>
    <col min="14348" max="14348" width="12.7265625" style="224" customWidth="1"/>
    <col min="14349" max="14349" width="3.81640625" style="224" customWidth="1"/>
    <col min="14350" max="14350" width="15.26953125" style="224" customWidth="1"/>
    <col min="14351" max="14591" width="8.7265625" style="224"/>
    <col min="14592" max="14592" width="4" style="224" customWidth="1"/>
    <col min="14593" max="14593" width="2.7265625" style="224" customWidth="1"/>
    <col min="14594" max="14594" width="1.81640625" style="224" customWidth="1"/>
    <col min="14595" max="14595" width="4.26953125" style="224" customWidth="1"/>
    <col min="14596" max="14596" width="8.7265625" style="224"/>
    <col min="14597" max="14597" width="3.7265625" style="224" customWidth="1"/>
    <col min="14598" max="14598" width="8.7265625" style="224"/>
    <col min="14599" max="14599" width="3.54296875" style="224" customWidth="1"/>
    <col min="14600" max="14600" width="2.7265625" style="224" customWidth="1"/>
    <col min="14601" max="14601" width="4.1796875" style="224" customWidth="1"/>
    <col min="14602" max="14602" width="12.26953125" style="224" customWidth="1"/>
    <col min="14603" max="14603" width="3.7265625" style="224" customWidth="1"/>
    <col min="14604" max="14604" width="12.7265625" style="224" customWidth="1"/>
    <col min="14605" max="14605" width="3.81640625" style="224" customWidth="1"/>
    <col min="14606" max="14606" width="15.26953125" style="224" customWidth="1"/>
    <col min="14607" max="14847" width="8.7265625" style="224"/>
    <col min="14848" max="14848" width="4" style="224" customWidth="1"/>
    <col min="14849" max="14849" width="2.7265625" style="224" customWidth="1"/>
    <col min="14850" max="14850" width="1.81640625" style="224" customWidth="1"/>
    <col min="14851" max="14851" width="4.26953125" style="224" customWidth="1"/>
    <col min="14852" max="14852" width="8.7265625" style="224"/>
    <col min="14853" max="14853" width="3.7265625" style="224" customWidth="1"/>
    <col min="14854" max="14854" width="8.7265625" style="224"/>
    <col min="14855" max="14855" width="3.54296875" style="224" customWidth="1"/>
    <col min="14856" max="14856" width="2.7265625" style="224" customWidth="1"/>
    <col min="14857" max="14857" width="4.1796875" style="224" customWidth="1"/>
    <col min="14858" max="14858" width="12.26953125" style="224" customWidth="1"/>
    <col min="14859" max="14859" width="3.7265625" style="224" customWidth="1"/>
    <col min="14860" max="14860" width="12.7265625" style="224" customWidth="1"/>
    <col min="14861" max="14861" width="3.81640625" style="224" customWidth="1"/>
    <col min="14862" max="14862" width="15.26953125" style="224" customWidth="1"/>
    <col min="14863" max="15103" width="8.7265625" style="224"/>
    <col min="15104" max="15104" width="4" style="224" customWidth="1"/>
    <col min="15105" max="15105" width="2.7265625" style="224" customWidth="1"/>
    <col min="15106" max="15106" width="1.81640625" style="224" customWidth="1"/>
    <col min="15107" max="15107" width="4.26953125" style="224" customWidth="1"/>
    <col min="15108" max="15108" width="8.7265625" style="224"/>
    <col min="15109" max="15109" width="3.7265625" style="224" customWidth="1"/>
    <col min="15110" max="15110" width="8.7265625" style="224"/>
    <col min="15111" max="15111" width="3.54296875" style="224" customWidth="1"/>
    <col min="15112" max="15112" width="2.7265625" style="224" customWidth="1"/>
    <col min="15113" max="15113" width="4.1796875" style="224" customWidth="1"/>
    <col min="15114" max="15114" width="12.26953125" style="224" customWidth="1"/>
    <col min="15115" max="15115" width="3.7265625" style="224" customWidth="1"/>
    <col min="15116" max="15116" width="12.7265625" style="224" customWidth="1"/>
    <col min="15117" max="15117" width="3.81640625" style="224" customWidth="1"/>
    <col min="15118" max="15118" width="15.26953125" style="224" customWidth="1"/>
    <col min="15119" max="15359" width="8.7265625" style="224"/>
    <col min="15360" max="15360" width="4" style="224" customWidth="1"/>
    <col min="15361" max="15361" width="2.7265625" style="224" customWidth="1"/>
    <col min="15362" max="15362" width="1.81640625" style="224" customWidth="1"/>
    <col min="15363" max="15363" width="4.26953125" style="224" customWidth="1"/>
    <col min="15364" max="15364" width="8.7265625" style="224"/>
    <col min="15365" max="15365" width="3.7265625" style="224" customWidth="1"/>
    <col min="15366" max="15366" width="8.7265625" style="224"/>
    <col min="15367" max="15367" width="3.54296875" style="224" customWidth="1"/>
    <col min="15368" max="15368" width="2.7265625" style="224" customWidth="1"/>
    <col min="15369" max="15369" width="4.1796875" style="224" customWidth="1"/>
    <col min="15370" max="15370" width="12.26953125" style="224" customWidth="1"/>
    <col min="15371" max="15371" width="3.7265625" style="224" customWidth="1"/>
    <col min="15372" max="15372" width="12.7265625" style="224" customWidth="1"/>
    <col min="15373" max="15373" width="3.81640625" style="224" customWidth="1"/>
    <col min="15374" max="15374" width="15.26953125" style="224" customWidth="1"/>
    <col min="15375" max="15615" width="8.7265625" style="224"/>
    <col min="15616" max="15616" width="4" style="224" customWidth="1"/>
    <col min="15617" max="15617" width="2.7265625" style="224" customWidth="1"/>
    <col min="15618" max="15618" width="1.81640625" style="224" customWidth="1"/>
    <col min="15619" max="15619" width="4.26953125" style="224" customWidth="1"/>
    <col min="15620" max="15620" width="8.7265625" style="224"/>
    <col min="15621" max="15621" width="3.7265625" style="224" customWidth="1"/>
    <col min="15622" max="15622" width="8.7265625" style="224"/>
    <col min="15623" max="15623" width="3.54296875" style="224" customWidth="1"/>
    <col min="15624" max="15624" width="2.7265625" style="224" customWidth="1"/>
    <col min="15625" max="15625" width="4.1796875" style="224" customWidth="1"/>
    <col min="15626" max="15626" width="12.26953125" style="224" customWidth="1"/>
    <col min="15627" max="15627" width="3.7265625" style="224" customWidth="1"/>
    <col min="15628" max="15628" width="12.7265625" style="224" customWidth="1"/>
    <col min="15629" max="15629" width="3.81640625" style="224" customWidth="1"/>
    <col min="15630" max="15630" width="15.26953125" style="224" customWidth="1"/>
    <col min="15631" max="15871" width="8.7265625" style="224"/>
    <col min="15872" max="15872" width="4" style="224" customWidth="1"/>
    <col min="15873" max="15873" width="2.7265625" style="224" customWidth="1"/>
    <col min="15874" max="15874" width="1.81640625" style="224" customWidth="1"/>
    <col min="15875" max="15875" width="4.26953125" style="224" customWidth="1"/>
    <col min="15876" max="15876" width="8.7265625" style="224"/>
    <col min="15877" max="15877" width="3.7265625" style="224" customWidth="1"/>
    <col min="15878" max="15878" width="8.7265625" style="224"/>
    <col min="15879" max="15879" width="3.54296875" style="224" customWidth="1"/>
    <col min="15880" max="15880" width="2.7265625" style="224" customWidth="1"/>
    <col min="15881" max="15881" width="4.1796875" style="224" customWidth="1"/>
    <col min="15882" max="15882" width="12.26953125" style="224" customWidth="1"/>
    <col min="15883" max="15883" width="3.7265625" style="224" customWidth="1"/>
    <col min="15884" max="15884" width="12.7265625" style="224" customWidth="1"/>
    <col min="15885" max="15885" width="3.81640625" style="224" customWidth="1"/>
    <col min="15886" max="15886" width="15.26953125" style="224" customWidth="1"/>
    <col min="15887" max="16127" width="8.7265625" style="224"/>
    <col min="16128" max="16128" width="4" style="224" customWidth="1"/>
    <col min="16129" max="16129" width="2.7265625" style="224" customWidth="1"/>
    <col min="16130" max="16130" width="1.81640625" style="224" customWidth="1"/>
    <col min="16131" max="16131" width="4.26953125" style="224" customWidth="1"/>
    <col min="16132" max="16132" width="8.7265625" style="224"/>
    <col min="16133" max="16133" width="3.7265625" style="224" customWidth="1"/>
    <col min="16134" max="16134" width="8.7265625" style="224"/>
    <col min="16135" max="16135" width="3.54296875" style="224" customWidth="1"/>
    <col min="16136" max="16136" width="2.7265625" style="224" customWidth="1"/>
    <col min="16137" max="16137" width="4.1796875" style="224" customWidth="1"/>
    <col min="16138" max="16138" width="12.26953125" style="224" customWidth="1"/>
    <col min="16139" max="16139" width="3.7265625" style="224" customWidth="1"/>
    <col min="16140" max="16140" width="12.7265625" style="224" customWidth="1"/>
    <col min="16141" max="16141" width="3.81640625" style="224" customWidth="1"/>
    <col min="16142" max="16142" width="15.26953125" style="224" customWidth="1"/>
    <col min="16143" max="16384" width="8.7265625" style="224"/>
  </cols>
  <sheetData>
    <row r="1" spans="1:15" s="231" customFormat="1" ht="77.150000000000006" customHeight="1" x14ac:dyDescent="0.3">
      <c r="A1" s="229"/>
      <c r="B1" s="230"/>
      <c r="C1" s="230"/>
      <c r="D1" s="230"/>
      <c r="E1" s="230"/>
      <c r="F1" s="230"/>
      <c r="G1" s="230"/>
      <c r="H1" s="230"/>
      <c r="I1" s="224"/>
      <c r="J1" s="230"/>
      <c r="K1" s="230"/>
      <c r="L1" s="230"/>
      <c r="M1" s="230"/>
    </row>
    <row r="2" spans="1:15" ht="20.5" customHeight="1" x14ac:dyDescent="0.3">
      <c r="A2" s="541" t="s">
        <v>583</v>
      </c>
      <c r="B2" s="541"/>
      <c r="C2" s="541"/>
      <c r="D2" s="541"/>
      <c r="E2" s="541"/>
      <c r="F2" s="541"/>
      <c r="G2" s="541"/>
      <c r="H2" s="541"/>
      <c r="I2" s="541"/>
      <c r="J2" s="541"/>
      <c r="K2" s="541"/>
      <c r="L2" s="541"/>
      <c r="M2" s="541"/>
      <c r="N2" s="541"/>
      <c r="O2" s="542"/>
    </row>
    <row r="3" spans="1:15" s="379" customFormat="1" ht="14.15" customHeight="1" x14ac:dyDescent="0.25">
      <c r="A3" s="417">
        <v>1</v>
      </c>
      <c r="C3" s="543" t="s">
        <v>585</v>
      </c>
      <c r="D3" s="543"/>
      <c r="E3" s="543"/>
      <c r="F3" s="543"/>
      <c r="G3" s="543"/>
      <c r="H3" s="543"/>
      <c r="I3" s="543"/>
      <c r="J3" s="543"/>
      <c r="K3" s="543"/>
      <c r="L3" s="543"/>
      <c r="M3" s="543"/>
      <c r="N3" s="543"/>
      <c r="O3" s="543"/>
    </row>
    <row r="4" spans="1:15" s="379" customFormat="1" ht="14.15" customHeight="1" x14ac:dyDescent="0.25">
      <c r="A4" s="418"/>
      <c r="B4" s="389"/>
      <c r="C4" s="544" t="str">
        <f>IF(Application!$C$25&gt;" ",Application!$C$25," ")</f>
        <v xml:space="preserve"> </v>
      </c>
      <c r="D4" s="544"/>
      <c r="E4" s="544"/>
      <c r="F4" s="544"/>
      <c r="G4" s="544"/>
      <c r="H4" s="544"/>
      <c r="I4" s="544"/>
      <c r="J4" s="544"/>
      <c r="K4" s="544"/>
      <c r="L4" s="544"/>
      <c r="M4" s="544"/>
      <c r="N4" s="389" t="s">
        <v>584</v>
      </c>
      <c r="O4" s="389"/>
    </row>
    <row r="5" spans="1:15" s="379" customFormat="1" ht="11.15" customHeight="1" x14ac:dyDescent="0.25">
      <c r="A5" s="418"/>
      <c r="B5" s="389"/>
      <c r="C5" s="389"/>
      <c r="D5" s="389"/>
      <c r="E5" s="389"/>
      <c r="F5" s="389"/>
      <c r="G5" s="389"/>
      <c r="H5" s="389"/>
      <c r="I5" s="389"/>
      <c r="J5" s="389"/>
      <c r="K5" s="389"/>
      <c r="L5" s="389"/>
      <c r="M5" s="389"/>
      <c r="N5" s="389"/>
      <c r="O5" s="389"/>
    </row>
    <row r="6" spans="1:15" s="379" customFormat="1" ht="14.15" customHeight="1" x14ac:dyDescent="0.25">
      <c r="A6" s="418">
        <v>2</v>
      </c>
      <c r="B6" s="389"/>
      <c r="C6" s="389" t="s">
        <v>586</v>
      </c>
      <c r="D6" s="389"/>
      <c r="E6" s="389"/>
      <c r="F6" s="389"/>
      <c r="G6" s="389"/>
      <c r="H6" s="389"/>
      <c r="I6" s="537" t="str">
        <f>IF(Application!$A$10 &gt;" ",Application!$A$10, " ")</f>
        <v xml:space="preserve"> </v>
      </c>
      <c r="J6" s="537"/>
      <c r="K6" s="537"/>
      <c r="L6" s="537" t="str">
        <f>IF(Application!$A$11&gt; " ",Application!$A$11," ")</f>
        <v xml:space="preserve"> </v>
      </c>
      <c r="M6" s="537"/>
      <c r="N6" s="537"/>
      <c r="O6" s="424" t="str">
        <f>IF(Application!$A$12&gt; " ",Application!$A$12," ")</f>
        <v xml:space="preserve"> </v>
      </c>
    </row>
    <row r="7" spans="1:15" s="379" customFormat="1" ht="26.15" customHeight="1" x14ac:dyDescent="0.25">
      <c r="A7" s="418"/>
      <c r="B7" s="389"/>
      <c r="C7" s="540" t="s">
        <v>587</v>
      </c>
      <c r="D7" s="540"/>
      <c r="E7" s="540"/>
      <c r="F7" s="540"/>
      <c r="G7" s="540"/>
      <c r="H7" s="540"/>
      <c r="I7" s="540"/>
      <c r="J7" s="540"/>
      <c r="K7" s="540"/>
      <c r="L7" s="540"/>
      <c r="M7" s="540"/>
      <c r="N7" s="540"/>
      <c r="O7" s="540"/>
    </row>
    <row r="8" spans="1:15" s="379" customFormat="1" ht="11.15" customHeight="1" x14ac:dyDescent="0.25">
      <c r="A8" s="418"/>
      <c r="B8" s="389"/>
      <c r="C8" s="389"/>
      <c r="D8" s="389"/>
      <c r="E8" s="389"/>
      <c r="F8" s="389"/>
      <c r="G8" s="389"/>
      <c r="H8" s="389"/>
      <c r="I8" s="389"/>
      <c r="J8" s="389"/>
      <c r="K8" s="389"/>
      <c r="L8" s="389"/>
      <c r="M8" s="389"/>
      <c r="N8" s="389"/>
      <c r="O8" s="389"/>
    </row>
    <row r="9" spans="1:15" s="379" customFormat="1" ht="14.15" customHeight="1" x14ac:dyDescent="0.25">
      <c r="A9" s="418">
        <v>3</v>
      </c>
      <c r="B9" s="389"/>
      <c r="C9" s="389" t="s">
        <v>588</v>
      </c>
      <c r="D9" s="389"/>
      <c r="E9" s="389"/>
      <c r="F9" s="389"/>
      <c r="G9" s="538" t="str">
        <f>IF(Application!C27&gt;" ",Application!C27," ")</f>
        <v xml:space="preserve"> </v>
      </c>
      <c r="H9" s="537"/>
      <c r="I9" s="537"/>
      <c r="J9" s="537"/>
      <c r="K9" s="389" t="s">
        <v>589</v>
      </c>
      <c r="L9" s="389"/>
      <c r="M9" s="389"/>
      <c r="N9" s="389"/>
      <c r="O9" s="389"/>
    </row>
    <row r="10" spans="1:15" s="379" customFormat="1" ht="14.15" customHeight="1" x14ac:dyDescent="0.25">
      <c r="A10" s="418"/>
      <c r="B10" s="389"/>
      <c r="C10" s="389" t="s">
        <v>590</v>
      </c>
      <c r="D10" s="389"/>
      <c r="E10" s="389"/>
      <c r="F10" s="389"/>
      <c r="G10" s="389"/>
      <c r="H10" s="389"/>
      <c r="I10" s="389"/>
      <c r="J10" s="389"/>
      <c r="K10" s="389"/>
      <c r="L10" s="389"/>
      <c r="M10" s="389"/>
      <c r="N10" s="389"/>
      <c r="O10" s="389"/>
    </row>
    <row r="11" spans="1:15" s="379" customFormat="1" ht="11.15" customHeight="1" x14ac:dyDescent="0.25">
      <c r="A11" s="418"/>
      <c r="B11" s="389"/>
      <c r="C11" s="389"/>
      <c r="D11" s="389"/>
      <c r="E11" s="389"/>
      <c r="F11" s="389"/>
      <c r="G11" s="389"/>
      <c r="H11" s="389"/>
      <c r="I11" s="389"/>
      <c r="J11" s="389"/>
      <c r="K11" s="389"/>
      <c r="L11" s="389"/>
      <c r="M11" s="389"/>
      <c r="N11" s="389"/>
      <c r="O11" s="389"/>
    </row>
    <row r="12" spans="1:15" s="379" customFormat="1" ht="14.15" customHeight="1" x14ac:dyDescent="0.25">
      <c r="A12" s="418">
        <v>4</v>
      </c>
      <c r="B12" s="389"/>
      <c r="C12" s="389" t="s">
        <v>591</v>
      </c>
      <c r="D12" s="389"/>
      <c r="E12" s="389"/>
      <c r="F12" s="389"/>
      <c r="G12" s="389"/>
      <c r="H12" s="389"/>
      <c r="I12" s="389"/>
      <c r="J12" s="389"/>
      <c r="K12" s="389"/>
      <c r="L12" s="389"/>
      <c r="M12" s="389"/>
      <c r="N12" s="389"/>
      <c r="O12" s="389"/>
    </row>
    <row r="13" spans="1:15" s="379" customFormat="1" ht="14.15" customHeight="1" x14ac:dyDescent="0.25">
      <c r="A13" s="418"/>
      <c r="B13" s="389"/>
      <c r="C13" s="389" t="s">
        <v>592</v>
      </c>
      <c r="D13" s="389"/>
      <c r="E13" s="389"/>
      <c r="F13" s="389"/>
      <c r="G13" s="389"/>
      <c r="H13" s="389"/>
      <c r="I13" s="389"/>
      <c r="J13" s="389"/>
      <c r="K13" s="389"/>
      <c r="L13" s="389"/>
      <c r="M13" s="389"/>
      <c r="N13" s="389"/>
      <c r="O13" s="389"/>
    </row>
    <row r="14" spans="1:15" s="379" customFormat="1" ht="14.15" customHeight="1" x14ac:dyDescent="0.25">
      <c r="A14" s="418"/>
      <c r="B14" s="389"/>
      <c r="C14" s="544"/>
      <c r="D14" s="544"/>
      <c r="E14" s="544"/>
      <c r="F14" s="544"/>
      <c r="G14" s="389" t="s">
        <v>593</v>
      </c>
      <c r="H14" s="389"/>
      <c r="I14" s="389"/>
      <c r="J14" s="389"/>
      <c r="K14" s="389"/>
      <c r="L14" s="389"/>
      <c r="M14" s="389"/>
      <c r="N14" s="389"/>
      <c r="O14" s="389"/>
    </row>
    <row r="15" spans="1:15" s="379" customFormat="1" ht="11.15" customHeight="1" x14ac:dyDescent="0.25">
      <c r="A15" s="418"/>
      <c r="B15" s="389"/>
      <c r="C15" s="389"/>
      <c r="D15" s="389"/>
      <c r="E15" s="389"/>
      <c r="F15" s="389"/>
      <c r="G15" s="389"/>
      <c r="H15" s="389"/>
      <c r="I15" s="389"/>
      <c r="J15" s="389"/>
      <c r="K15" s="389"/>
      <c r="L15" s="389"/>
      <c r="M15" s="389"/>
      <c r="N15" s="389"/>
      <c r="O15" s="389"/>
    </row>
    <row r="16" spans="1:15" s="379" customFormat="1" ht="14.15" customHeight="1" x14ac:dyDescent="0.25">
      <c r="A16" s="418">
        <v>5</v>
      </c>
      <c r="B16" s="389"/>
      <c r="C16" s="389" t="s">
        <v>594</v>
      </c>
      <c r="D16" s="389"/>
      <c r="E16" s="389"/>
      <c r="F16" s="389"/>
      <c r="G16" s="389"/>
      <c r="H16" s="389"/>
      <c r="I16" s="389"/>
      <c r="J16" s="389"/>
      <c r="K16" s="389"/>
      <c r="L16" s="389"/>
      <c r="M16" s="389"/>
      <c r="N16" s="389"/>
      <c r="O16" s="389"/>
    </row>
    <row r="17" spans="1:15" s="379" customFormat="1" ht="14.15" customHeight="1" x14ac:dyDescent="0.3">
      <c r="A17" s="418"/>
      <c r="B17" s="389"/>
      <c r="C17" s="419" t="s">
        <v>595</v>
      </c>
      <c r="D17" s="389"/>
      <c r="E17" s="389" t="s">
        <v>602</v>
      </c>
      <c r="F17" s="389"/>
      <c r="G17" s="389"/>
      <c r="H17" s="389"/>
      <c r="I17" s="537"/>
      <c r="J17" s="537"/>
      <c r="K17" s="537"/>
      <c r="L17" s="420" t="s">
        <v>597</v>
      </c>
      <c r="M17" s="389"/>
      <c r="N17" s="389"/>
      <c r="O17" s="389"/>
    </row>
    <row r="18" spans="1:15" s="379" customFormat="1" ht="14.15" customHeight="1" x14ac:dyDescent="0.3">
      <c r="A18" s="418"/>
      <c r="B18" s="389"/>
      <c r="C18" s="419" t="s">
        <v>596</v>
      </c>
      <c r="D18" s="389"/>
      <c r="E18" s="389" t="s">
        <v>603</v>
      </c>
      <c r="F18" s="389"/>
      <c r="G18" s="389"/>
      <c r="H18" s="389"/>
      <c r="I18" s="389"/>
      <c r="J18" s="537"/>
      <c r="K18" s="537"/>
      <c r="L18" s="537"/>
      <c r="M18" s="420" t="s">
        <v>597</v>
      </c>
      <c r="N18" s="389"/>
      <c r="O18" s="389"/>
    </row>
    <row r="19" spans="1:15" s="379" customFormat="1" ht="11.15" customHeight="1" x14ac:dyDescent="0.25">
      <c r="A19" s="418"/>
      <c r="B19" s="389"/>
      <c r="C19" s="389"/>
      <c r="D19" s="389"/>
      <c r="E19" s="389"/>
      <c r="F19" s="389"/>
      <c r="G19" s="389"/>
      <c r="H19" s="389"/>
      <c r="I19" s="389"/>
      <c r="J19" s="389"/>
      <c r="K19" s="389"/>
      <c r="L19" s="389"/>
      <c r="M19" s="389"/>
      <c r="N19" s="389"/>
      <c r="O19" s="389"/>
    </row>
    <row r="20" spans="1:15" s="379" customFormat="1" ht="14.15" customHeight="1" x14ac:dyDescent="0.25">
      <c r="A20" s="418">
        <v>6</v>
      </c>
      <c r="B20" s="389"/>
      <c r="C20" s="289" t="s">
        <v>598</v>
      </c>
      <c r="D20" s="389"/>
      <c r="E20" s="389"/>
      <c r="F20" s="389"/>
      <c r="G20" s="389"/>
      <c r="H20" s="389"/>
      <c r="I20" s="389"/>
      <c r="J20" s="389"/>
      <c r="K20" s="389"/>
      <c r="L20" s="536"/>
      <c r="M20" s="536"/>
      <c r="N20" s="389" t="s">
        <v>599</v>
      </c>
      <c r="O20" s="389"/>
    </row>
    <row r="21" spans="1:15" s="379" customFormat="1" ht="14.15" customHeight="1" x14ac:dyDescent="0.25">
      <c r="A21" s="418"/>
      <c r="B21" s="389"/>
      <c r="C21" s="537"/>
      <c r="D21" s="537"/>
      <c r="E21" s="389" t="s">
        <v>600</v>
      </c>
      <c r="F21" s="389"/>
      <c r="G21" s="389"/>
      <c r="H21" s="389"/>
      <c r="I21" s="389"/>
      <c r="J21" s="389"/>
      <c r="K21" s="389"/>
      <c r="L21" s="389"/>
      <c r="M21" s="536"/>
      <c r="N21" s="536"/>
      <c r="O21" s="536"/>
    </row>
    <row r="22" spans="1:15" s="379" customFormat="1" ht="11.15" customHeight="1" x14ac:dyDescent="0.25">
      <c r="A22" s="418"/>
      <c r="B22" s="389"/>
      <c r="C22" s="389"/>
      <c r="D22" s="389"/>
      <c r="E22" s="389"/>
      <c r="F22" s="389"/>
      <c r="G22" s="389"/>
      <c r="H22" s="389"/>
      <c r="I22" s="389"/>
      <c r="J22" s="389"/>
      <c r="K22" s="389"/>
      <c r="L22" s="389"/>
      <c r="M22" s="389"/>
      <c r="N22" s="389"/>
      <c r="O22" s="389"/>
    </row>
    <row r="23" spans="1:15" s="379" customFormat="1" ht="14.15" customHeight="1" x14ac:dyDescent="0.25">
      <c r="A23" s="418">
        <v>7</v>
      </c>
      <c r="B23" s="389"/>
      <c r="C23" s="539" t="s">
        <v>601</v>
      </c>
      <c r="D23" s="539"/>
      <c r="E23" s="539"/>
      <c r="F23" s="539"/>
      <c r="G23" s="539"/>
      <c r="H23" s="539"/>
      <c r="I23" s="539"/>
      <c r="J23" s="539"/>
      <c r="K23" s="539"/>
      <c r="L23" s="539"/>
      <c r="M23" s="539"/>
      <c r="N23" s="539"/>
      <c r="O23" s="539"/>
    </row>
    <row r="24" spans="1:15" s="379" customFormat="1" ht="11.15" customHeight="1" x14ac:dyDescent="0.25">
      <c r="A24" s="418"/>
      <c r="B24" s="389"/>
      <c r="C24" s="389"/>
      <c r="D24" s="389"/>
      <c r="E24" s="389"/>
      <c r="F24" s="389"/>
      <c r="G24" s="389"/>
      <c r="H24" s="389"/>
      <c r="I24" s="389"/>
      <c r="J24" s="389"/>
      <c r="K24" s="389"/>
      <c r="L24" s="389"/>
      <c r="M24" s="389"/>
      <c r="N24" s="389"/>
      <c r="O24" s="389"/>
    </row>
    <row r="25" spans="1:15" s="379" customFormat="1" ht="14.15" customHeight="1" x14ac:dyDescent="0.25">
      <c r="A25" s="418">
        <v>8</v>
      </c>
      <c r="B25" s="389"/>
      <c r="C25" s="289" t="s">
        <v>604</v>
      </c>
      <c r="D25" s="389"/>
      <c r="E25" s="389"/>
      <c r="F25" s="389"/>
      <c r="G25" s="389"/>
      <c r="H25" s="389"/>
      <c r="I25" s="389"/>
      <c r="J25" s="389"/>
      <c r="K25" s="389"/>
      <c r="L25" s="389"/>
      <c r="M25" s="389"/>
      <c r="N25" s="389"/>
      <c r="O25" s="389"/>
    </row>
    <row r="26" spans="1:15" s="379" customFormat="1" ht="14.15" customHeight="1" x14ac:dyDescent="0.25">
      <c r="A26" s="418"/>
      <c r="B26" s="389"/>
      <c r="C26" s="419" t="s">
        <v>595</v>
      </c>
      <c r="D26" s="389"/>
      <c r="E26" s="424"/>
      <c r="F26" s="289" t="s">
        <v>605</v>
      </c>
      <c r="G26" s="389"/>
      <c r="H26" s="389"/>
      <c r="I26" s="389"/>
      <c r="J26" s="389"/>
      <c r="K26" s="389"/>
      <c r="L26" s="389"/>
      <c r="M26" s="389"/>
      <c r="N26" s="389"/>
      <c r="O26" s="389"/>
    </row>
    <row r="27" spans="1:15" s="379" customFormat="1" ht="37.5" customHeight="1" x14ac:dyDescent="0.25">
      <c r="A27" s="418"/>
      <c r="B27" s="389"/>
      <c r="C27" s="389"/>
      <c r="D27" s="389"/>
      <c r="E27" s="540" t="s">
        <v>606</v>
      </c>
      <c r="F27" s="540"/>
      <c r="G27" s="540"/>
      <c r="H27" s="540"/>
      <c r="I27" s="540"/>
      <c r="J27" s="540"/>
      <c r="K27" s="540"/>
      <c r="L27" s="540"/>
      <c r="M27" s="540"/>
      <c r="N27" s="540"/>
      <c r="O27" s="540"/>
    </row>
    <row r="28" spans="1:15" s="379" customFormat="1" ht="14.15" customHeight="1" x14ac:dyDescent="0.25">
      <c r="A28" s="418"/>
      <c r="B28" s="389"/>
      <c r="C28" s="419" t="s">
        <v>596</v>
      </c>
      <c r="D28" s="389"/>
      <c r="E28" s="424"/>
      <c r="F28" s="389" t="s">
        <v>609</v>
      </c>
      <c r="G28" s="389"/>
      <c r="H28" s="389"/>
      <c r="I28" s="389"/>
      <c r="J28" s="389"/>
      <c r="K28" s="389"/>
      <c r="L28" s="389"/>
      <c r="M28" s="389"/>
      <c r="N28" s="389"/>
      <c r="O28" s="389"/>
    </row>
    <row r="29" spans="1:15" s="379" customFormat="1" ht="14.15" customHeight="1" x14ac:dyDescent="0.25">
      <c r="A29" s="418"/>
      <c r="B29" s="389"/>
      <c r="C29" s="419" t="s">
        <v>607</v>
      </c>
      <c r="D29" s="389"/>
      <c r="E29" s="425"/>
      <c r="F29" s="289" t="s">
        <v>608</v>
      </c>
      <c r="G29" s="389"/>
      <c r="H29" s="389"/>
      <c r="I29" s="389"/>
      <c r="J29" s="389"/>
      <c r="K29" s="389"/>
      <c r="L29" s="389"/>
      <c r="M29" s="389"/>
      <c r="N29" s="389"/>
      <c r="O29" s="389"/>
    </row>
    <row r="30" spans="1:15" s="379" customFormat="1" ht="11.15" customHeight="1" x14ac:dyDescent="0.25">
      <c r="A30" s="418"/>
      <c r="B30" s="389"/>
      <c r="C30" s="389"/>
      <c r="D30" s="389"/>
      <c r="E30" s="389"/>
      <c r="F30" s="389"/>
      <c r="G30" s="389"/>
      <c r="H30" s="389"/>
      <c r="I30" s="389"/>
      <c r="J30" s="389"/>
      <c r="K30" s="389"/>
      <c r="L30" s="389"/>
      <c r="M30" s="389"/>
      <c r="N30" s="389"/>
      <c r="O30" s="389"/>
    </row>
    <row r="31" spans="1:15" s="379" customFormat="1" ht="38.15" customHeight="1" x14ac:dyDescent="0.25">
      <c r="A31" s="421">
        <v>9</v>
      </c>
      <c r="B31" s="389"/>
      <c r="C31" s="498" t="s">
        <v>610</v>
      </c>
      <c r="D31" s="498"/>
      <c r="E31" s="498"/>
      <c r="F31" s="498"/>
      <c r="G31" s="498"/>
      <c r="H31" s="498"/>
      <c r="I31" s="498"/>
      <c r="J31" s="498"/>
      <c r="K31" s="498"/>
      <c r="L31" s="498"/>
      <c r="M31" s="498"/>
      <c r="N31" s="498"/>
      <c r="O31" s="498"/>
    </row>
    <row r="32" spans="1:15" s="379" customFormat="1" ht="11.15" customHeight="1" x14ac:dyDescent="0.25">
      <c r="A32" s="418"/>
      <c r="B32" s="389"/>
      <c r="C32" s="389"/>
      <c r="D32" s="389"/>
      <c r="E32" s="389"/>
      <c r="F32" s="389"/>
      <c r="G32" s="389"/>
      <c r="H32" s="389"/>
      <c r="I32" s="389"/>
      <c r="J32" s="389"/>
      <c r="K32" s="389"/>
      <c r="L32" s="389"/>
      <c r="M32" s="389"/>
      <c r="N32" s="389"/>
      <c r="O32" s="389"/>
    </row>
    <row r="33" spans="1:15" s="379" customFormat="1" ht="72.650000000000006" customHeight="1" x14ac:dyDescent="0.25">
      <c r="A33" s="421">
        <v>10</v>
      </c>
      <c r="B33" s="389"/>
      <c r="C33" s="535" t="s">
        <v>611</v>
      </c>
      <c r="D33" s="535"/>
      <c r="E33" s="535"/>
      <c r="F33" s="535"/>
      <c r="G33" s="535"/>
      <c r="H33" s="535"/>
      <c r="I33" s="535"/>
      <c r="J33" s="535"/>
      <c r="K33" s="535"/>
      <c r="L33" s="535"/>
      <c r="M33" s="535"/>
      <c r="N33" s="535"/>
      <c r="O33" s="535"/>
    </row>
    <row r="34" spans="1:15" s="379" customFormat="1" ht="14.15" customHeight="1" x14ac:dyDescent="0.25">
      <c r="A34" s="418">
        <v>11</v>
      </c>
      <c r="B34" s="389"/>
      <c r="C34" s="379" t="s">
        <v>612</v>
      </c>
      <c r="D34" s="389"/>
      <c r="E34" s="389"/>
      <c r="F34" s="389"/>
      <c r="G34" s="389"/>
      <c r="H34" s="389"/>
      <c r="I34" s="389"/>
      <c r="J34" s="389"/>
      <c r="K34" s="389"/>
      <c r="L34" s="389"/>
      <c r="M34" s="389"/>
      <c r="N34" s="389"/>
      <c r="O34" s="389"/>
    </row>
    <row r="35" spans="1:15" s="379" customFormat="1" ht="12.5" x14ac:dyDescent="0.25">
      <c r="A35" s="418"/>
      <c r="B35" s="389"/>
      <c r="C35" s="536"/>
      <c r="D35" s="536"/>
      <c r="E35" s="536"/>
      <c r="F35" s="536"/>
      <c r="G35" s="536"/>
      <c r="H35" s="389"/>
      <c r="I35" s="537"/>
      <c r="J35" s="537"/>
      <c r="K35" s="537"/>
      <c r="L35" s="389"/>
      <c r="M35" s="426"/>
      <c r="N35" s="422"/>
      <c r="O35" s="424"/>
    </row>
    <row r="36" spans="1:15" s="379" customFormat="1" ht="12.5" x14ac:dyDescent="0.25">
      <c r="A36" s="418"/>
      <c r="B36" s="389"/>
      <c r="C36" s="389" t="s">
        <v>613</v>
      </c>
      <c r="D36" s="389"/>
      <c r="E36" s="389"/>
      <c r="F36" s="389"/>
      <c r="G36" s="389"/>
      <c r="H36" s="389"/>
      <c r="I36" s="389" t="s">
        <v>83</v>
      </c>
      <c r="J36" s="389"/>
      <c r="K36" s="389"/>
      <c r="L36" s="389"/>
      <c r="M36" s="389" t="s">
        <v>614</v>
      </c>
      <c r="N36" s="389"/>
      <c r="O36" s="389" t="s">
        <v>82</v>
      </c>
    </row>
    <row r="37" spans="1:15" s="379" customFormat="1" ht="12.5" x14ac:dyDescent="0.25">
      <c r="A37" s="418"/>
      <c r="B37" s="389"/>
      <c r="C37" s="536"/>
      <c r="D37" s="536"/>
      <c r="E37" s="536"/>
      <c r="F37" s="536"/>
      <c r="G37" s="536"/>
      <c r="H37" s="389"/>
      <c r="I37" s="537"/>
      <c r="J37" s="537"/>
      <c r="K37" s="537"/>
      <c r="L37" s="389"/>
      <c r="M37" s="426"/>
      <c r="N37" s="422"/>
      <c r="O37" s="424"/>
    </row>
    <row r="38" spans="1:15" s="379" customFormat="1" ht="12.5" x14ac:dyDescent="0.25">
      <c r="C38" s="379" t="s">
        <v>613</v>
      </c>
      <c r="I38" s="379" t="s">
        <v>83</v>
      </c>
      <c r="M38" s="379" t="s">
        <v>614</v>
      </c>
      <c r="O38" s="379" t="s">
        <v>82</v>
      </c>
    </row>
    <row r="39" spans="1:15" x14ac:dyDescent="0.3">
      <c r="A39" s="423"/>
    </row>
  </sheetData>
  <sheetProtection algorithmName="SHA-512" hashValue="mAsW4gCcED9SDMUjoQtLfAO4WZeT0loZDW1jxXjunkP2aFY61Of2muwPCFO/Q2RBTCXiGOtTx30L8yLA43Jhng==" saltValue="9/zA/45hSSXbvX5yemnJ4A==" spinCount="100000" sheet="1" selectLockedCells="1"/>
  <protectedRanges>
    <protectedRange password="CEBC" sqref="J1:L1 A1:H1" name="Range1_2_1_1_1_1_1_1"/>
    <protectedRange sqref="I1" name="Range1_3_1_1_1_1_1_1"/>
    <protectedRange password="CEBC" sqref="M1" name="Range1_2_1_1_1_1_1_1_1"/>
  </protectedRanges>
  <mergeCells count="21">
    <mergeCell ref="G9:J9"/>
    <mergeCell ref="C31:O31"/>
    <mergeCell ref="C23:O23"/>
    <mergeCell ref="E27:O27"/>
    <mergeCell ref="A2:O2"/>
    <mergeCell ref="C3:O3"/>
    <mergeCell ref="C4:M4"/>
    <mergeCell ref="I6:K6"/>
    <mergeCell ref="L6:N6"/>
    <mergeCell ref="C7:O7"/>
    <mergeCell ref="C14:F14"/>
    <mergeCell ref="I17:K17"/>
    <mergeCell ref="J18:L18"/>
    <mergeCell ref="L20:M20"/>
    <mergeCell ref="C21:D21"/>
    <mergeCell ref="M21:O21"/>
    <mergeCell ref="C33:O33"/>
    <mergeCell ref="C35:G35"/>
    <mergeCell ref="C37:G37"/>
    <mergeCell ref="I35:K35"/>
    <mergeCell ref="I37:K37"/>
  </mergeCells>
  <printOptions horizontalCentered="1"/>
  <pageMargins left="0.25" right="0.25" top="0.25" bottom="0.5" header="0.5" footer="0.5"/>
  <pageSetup orientation="portrait" r:id="rId1"/>
  <headerFooter alignWithMargins="0">
    <oddFooter>&amp;L&amp;7 1. Tenant-occupants displaced as a result of a voluntary acquisition may be entitled to URA relocation assistance (or assistance under California Relocation Law)</oddFooter>
  </headerFooter>
  <ignoredErrors>
    <ignoredError sqref="C17:C18"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sheetPr>
  <dimension ref="A1:O19"/>
  <sheetViews>
    <sheetView workbookViewId="0">
      <selection activeCell="A25" sqref="A25:H25"/>
    </sheetView>
  </sheetViews>
  <sheetFormatPr defaultRowHeight="12" x14ac:dyDescent="0.3"/>
  <cols>
    <col min="1" max="10" width="9.1796875" style="257"/>
    <col min="11" max="11" width="10.7265625" style="257" customWidth="1"/>
    <col min="12" max="266" width="9.1796875" style="257"/>
    <col min="267" max="267" width="10.7265625" style="257" customWidth="1"/>
    <col min="268" max="522" width="9.1796875" style="257"/>
    <col min="523" max="523" width="10.7265625" style="257" customWidth="1"/>
    <col min="524" max="778" width="9.1796875" style="257"/>
    <col min="779" max="779" width="10.7265625" style="257" customWidth="1"/>
    <col min="780" max="1034" width="9.1796875" style="257"/>
    <col min="1035" max="1035" width="10.7265625" style="257" customWidth="1"/>
    <col min="1036" max="1290" width="9.1796875" style="257"/>
    <col min="1291" max="1291" width="10.7265625" style="257" customWidth="1"/>
    <col min="1292" max="1546" width="9.1796875" style="257"/>
    <col min="1547" max="1547" width="10.7265625" style="257" customWidth="1"/>
    <col min="1548" max="1802" width="9.1796875" style="257"/>
    <col min="1803" max="1803" width="10.7265625" style="257" customWidth="1"/>
    <col min="1804" max="2058" width="9.1796875" style="257"/>
    <col min="2059" max="2059" width="10.7265625" style="257" customWidth="1"/>
    <col min="2060" max="2314" width="9.1796875" style="257"/>
    <col min="2315" max="2315" width="10.7265625" style="257" customWidth="1"/>
    <col min="2316" max="2570" width="9.1796875" style="257"/>
    <col min="2571" max="2571" width="10.7265625" style="257" customWidth="1"/>
    <col min="2572" max="2826" width="9.1796875" style="257"/>
    <col min="2827" max="2827" width="10.7265625" style="257" customWidth="1"/>
    <col min="2828" max="3082" width="9.1796875" style="257"/>
    <col min="3083" max="3083" width="10.7265625" style="257" customWidth="1"/>
    <col min="3084" max="3338" width="9.1796875" style="257"/>
    <col min="3339" max="3339" width="10.7265625" style="257" customWidth="1"/>
    <col min="3340" max="3594" width="9.1796875" style="257"/>
    <col min="3595" max="3595" width="10.7265625" style="257" customWidth="1"/>
    <col min="3596" max="3850" width="9.1796875" style="257"/>
    <col min="3851" max="3851" width="10.7265625" style="257" customWidth="1"/>
    <col min="3852" max="4106" width="9.1796875" style="257"/>
    <col min="4107" max="4107" width="10.7265625" style="257" customWidth="1"/>
    <col min="4108" max="4362" width="9.1796875" style="257"/>
    <col min="4363" max="4363" width="10.7265625" style="257" customWidth="1"/>
    <col min="4364" max="4618" width="9.1796875" style="257"/>
    <col min="4619" max="4619" width="10.7265625" style="257" customWidth="1"/>
    <col min="4620" max="4874" width="9.1796875" style="257"/>
    <col min="4875" max="4875" width="10.7265625" style="257" customWidth="1"/>
    <col min="4876" max="5130" width="9.1796875" style="257"/>
    <col min="5131" max="5131" width="10.7265625" style="257" customWidth="1"/>
    <col min="5132" max="5386" width="9.1796875" style="257"/>
    <col min="5387" max="5387" width="10.7265625" style="257" customWidth="1"/>
    <col min="5388" max="5642" width="9.1796875" style="257"/>
    <col min="5643" max="5643" width="10.7265625" style="257" customWidth="1"/>
    <col min="5644" max="5898" width="9.1796875" style="257"/>
    <col min="5899" max="5899" width="10.7265625" style="257" customWidth="1"/>
    <col min="5900" max="6154" width="9.1796875" style="257"/>
    <col min="6155" max="6155" width="10.7265625" style="257" customWidth="1"/>
    <col min="6156" max="6410" width="9.1796875" style="257"/>
    <col min="6411" max="6411" width="10.7265625" style="257" customWidth="1"/>
    <col min="6412" max="6666" width="9.1796875" style="257"/>
    <col min="6667" max="6667" width="10.7265625" style="257" customWidth="1"/>
    <col min="6668" max="6922" width="9.1796875" style="257"/>
    <col min="6923" max="6923" width="10.7265625" style="257" customWidth="1"/>
    <col min="6924" max="7178" width="9.1796875" style="257"/>
    <col min="7179" max="7179" width="10.7265625" style="257" customWidth="1"/>
    <col min="7180" max="7434" width="9.1796875" style="257"/>
    <col min="7435" max="7435" width="10.7265625" style="257" customWidth="1"/>
    <col min="7436" max="7690" width="9.1796875" style="257"/>
    <col min="7691" max="7691" width="10.7265625" style="257" customWidth="1"/>
    <col min="7692" max="7946" width="9.1796875" style="257"/>
    <col min="7947" max="7947" width="10.7265625" style="257" customWidth="1"/>
    <col min="7948" max="8202" width="9.1796875" style="257"/>
    <col min="8203" max="8203" width="10.7265625" style="257" customWidth="1"/>
    <col min="8204" max="8458" width="9.1796875" style="257"/>
    <col min="8459" max="8459" width="10.7265625" style="257" customWidth="1"/>
    <col min="8460" max="8714" width="9.1796875" style="257"/>
    <col min="8715" max="8715" width="10.7265625" style="257" customWidth="1"/>
    <col min="8716" max="8970" width="9.1796875" style="257"/>
    <col min="8971" max="8971" width="10.7265625" style="257" customWidth="1"/>
    <col min="8972" max="9226" width="9.1796875" style="257"/>
    <col min="9227" max="9227" width="10.7265625" style="257" customWidth="1"/>
    <col min="9228" max="9482" width="9.1796875" style="257"/>
    <col min="9483" max="9483" width="10.7265625" style="257" customWidth="1"/>
    <col min="9484" max="9738" width="9.1796875" style="257"/>
    <col min="9739" max="9739" width="10.7265625" style="257" customWidth="1"/>
    <col min="9740" max="9994" width="9.1796875" style="257"/>
    <col min="9995" max="9995" width="10.7265625" style="257" customWidth="1"/>
    <col min="9996" max="10250" width="9.1796875" style="257"/>
    <col min="10251" max="10251" width="10.7265625" style="257" customWidth="1"/>
    <col min="10252" max="10506" width="9.1796875" style="257"/>
    <col min="10507" max="10507" width="10.7265625" style="257" customWidth="1"/>
    <col min="10508" max="10762" width="9.1796875" style="257"/>
    <col min="10763" max="10763" width="10.7265625" style="257" customWidth="1"/>
    <col min="10764" max="11018" width="9.1796875" style="257"/>
    <col min="11019" max="11019" width="10.7265625" style="257" customWidth="1"/>
    <col min="11020" max="11274" width="9.1796875" style="257"/>
    <col min="11275" max="11275" width="10.7265625" style="257" customWidth="1"/>
    <col min="11276" max="11530" width="9.1796875" style="257"/>
    <col min="11531" max="11531" width="10.7265625" style="257" customWidth="1"/>
    <col min="11532" max="11786" width="9.1796875" style="257"/>
    <col min="11787" max="11787" width="10.7265625" style="257" customWidth="1"/>
    <col min="11788" max="12042" width="9.1796875" style="257"/>
    <col min="12043" max="12043" width="10.7265625" style="257" customWidth="1"/>
    <col min="12044" max="12298" width="9.1796875" style="257"/>
    <col min="12299" max="12299" width="10.7265625" style="257" customWidth="1"/>
    <col min="12300" max="12554" width="9.1796875" style="257"/>
    <col min="12555" max="12555" width="10.7265625" style="257" customWidth="1"/>
    <col min="12556" max="12810" width="9.1796875" style="257"/>
    <col min="12811" max="12811" width="10.7265625" style="257" customWidth="1"/>
    <col min="12812" max="13066" width="9.1796875" style="257"/>
    <col min="13067" max="13067" width="10.7265625" style="257" customWidth="1"/>
    <col min="13068" max="13322" width="9.1796875" style="257"/>
    <col min="13323" max="13323" width="10.7265625" style="257" customWidth="1"/>
    <col min="13324" max="13578" width="9.1796875" style="257"/>
    <col min="13579" max="13579" width="10.7265625" style="257" customWidth="1"/>
    <col min="13580" max="13834" width="9.1796875" style="257"/>
    <col min="13835" max="13835" width="10.7265625" style="257" customWidth="1"/>
    <col min="13836" max="14090" width="9.1796875" style="257"/>
    <col min="14091" max="14091" width="10.7265625" style="257" customWidth="1"/>
    <col min="14092" max="14346" width="9.1796875" style="257"/>
    <col min="14347" max="14347" width="10.7265625" style="257" customWidth="1"/>
    <col min="14348" max="14602" width="9.1796875" style="257"/>
    <col min="14603" max="14603" width="10.7265625" style="257" customWidth="1"/>
    <col min="14604" max="14858" width="9.1796875" style="257"/>
    <col min="14859" max="14859" width="10.7265625" style="257" customWidth="1"/>
    <col min="14860" max="15114" width="9.1796875" style="257"/>
    <col min="15115" max="15115" width="10.7265625" style="257" customWidth="1"/>
    <col min="15116" max="15370" width="9.1796875" style="257"/>
    <col min="15371" max="15371" width="10.7265625" style="257" customWidth="1"/>
    <col min="15372" max="15626" width="9.1796875" style="257"/>
    <col min="15627" max="15627" width="10.7265625" style="257" customWidth="1"/>
    <col min="15628" max="15882" width="9.1796875" style="257"/>
    <col min="15883" max="15883" width="10.7265625" style="257" customWidth="1"/>
    <col min="15884" max="16138" width="9.1796875" style="257"/>
    <col min="16139" max="16139" width="10.7265625" style="257" customWidth="1"/>
    <col min="16140" max="16384" width="9.1796875" style="257"/>
  </cols>
  <sheetData>
    <row r="1" spans="1:15" s="224" customFormat="1" ht="75" customHeight="1" x14ac:dyDescent="0.3">
      <c r="C1" s="548" t="s">
        <v>575</v>
      </c>
      <c r="D1" s="549"/>
      <c r="E1" s="549"/>
      <c r="F1" s="549"/>
      <c r="G1" s="549"/>
      <c r="H1" s="549"/>
      <c r="I1" s="549"/>
      <c r="J1" s="549"/>
      <c r="K1" s="549"/>
    </row>
    <row r="2" spans="1:15" s="224" customFormat="1" ht="13" customHeight="1" x14ac:dyDescent="0.3">
      <c r="A2" s="412"/>
      <c r="B2" s="412"/>
      <c r="C2" s="427"/>
      <c r="D2" s="412"/>
      <c r="E2" s="412"/>
      <c r="F2" s="412"/>
      <c r="G2" s="412"/>
      <c r="H2" s="412"/>
      <c r="I2" s="412"/>
      <c r="J2" s="412"/>
      <c r="K2" s="412"/>
      <c r="L2" s="260"/>
      <c r="M2" s="260"/>
      <c r="N2" s="260"/>
      <c r="O2" s="260"/>
    </row>
    <row r="3" spans="1:15" s="376" customFormat="1" ht="22.5" customHeight="1" x14ac:dyDescent="0.25">
      <c r="A3" s="550" t="s">
        <v>576</v>
      </c>
      <c r="B3" s="550"/>
      <c r="C3" s="550"/>
      <c r="D3" s="550"/>
      <c r="E3" s="550"/>
      <c r="F3" s="550"/>
      <c r="G3" s="550"/>
      <c r="H3" s="550"/>
      <c r="I3" s="550"/>
      <c r="J3" s="550"/>
      <c r="K3" s="550"/>
      <c r="L3" s="413"/>
      <c r="M3" s="413"/>
      <c r="N3" s="413"/>
      <c r="O3" s="413"/>
    </row>
    <row r="4" spans="1:15" s="376" customFormat="1" ht="6.75" customHeight="1" x14ac:dyDescent="0.25">
      <c r="A4" s="413"/>
      <c r="B4" s="413"/>
      <c r="C4" s="413"/>
      <c r="D4" s="413"/>
      <c r="E4" s="413"/>
      <c r="F4" s="413"/>
      <c r="G4" s="413"/>
      <c r="H4" s="413"/>
      <c r="I4" s="413"/>
      <c r="J4" s="413"/>
      <c r="K4" s="413"/>
      <c r="L4" s="413"/>
      <c r="M4" s="413"/>
      <c r="N4" s="413"/>
      <c r="O4" s="413"/>
    </row>
    <row r="5" spans="1:15" s="380" customFormat="1" ht="104.15" customHeight="1" x14ac:dyDescent="0.3">
      <c r="A5" s="551" t="s">
        <v>578</v>
      </c>
      <c r="B5" s="551"/>
      <c r="C5" s="551"/>
      <c r="D5" s="551"/>
      <c r="E5" s="551"/>
      <c r="F5" s="551"/>
      <c r="G5" s="551"/>
      <c r="H5" s="551"/>
      <c r="I5" s="551"/>
      <c r="J5" s="551"/>
      <c r="K5" s="551"/>
    </row>
    <row r="6" spans="1:15" s="380" customFormat="1" ht="174" customHeight="1" x14ac:dyDescent="0.3">
      <c r="A6" s="551" t="s">
        <v>579</v>
      </c>
      <c r="B6" s="551"/>
      <c r="C6" s="551"/>
      <c r="D6" s="551"/>
      <c r="E6" s="551"/>
      <c r="F6" s="551"/>
      <c r="G6" s="551"/>
      <c r="H6" s="551"/>
      <c r="I6" s="551"/>
      <c r="J6" s="551"/>
      <c r="K6" s="551"/>
    </row>
    <row r="7" spans="1:15" s="380" customFormat="1" ht="19.5" customHeight="1" x14ac:dyDescent="0.3">
      <c r="A7" s="552" t="s">
        <v>577</v>
      </c>
      <c r="B7" s="552"/>
      <c r="C7" s="552"/>
      <c r="D7" s="552"/>
      <c r="E7" s="552"/>
      <c r="F7" s="552"/>
      <c r="G7" s="552"/>
      <c r="H7" s="552"/>
      <c r="I7" s="552"/>
      <c r="J7" s="552"/>
      <c r="K7" s="552"/>
    </row>
    <row r="8" spans="1:15" s="398" customFormat="1" ht="149.15" customHeight="1" x14ac:dyDescent="0.3">
      <c r="A8" s="547" t="s">
        <v>580</v>
      </c>
      <c r="B8" s="547"/>
      <c r="C8" s="547"/>
      <c r="D8" s="547"/>
      <c r="E8" s="547"/>
      <c r="F8" s="547"/>
      <c r="G8" s="547"/>
      <c r="H8" s="547"/>
      <c r="I8" s="547"/>
      <c r="J8" s="547"/>
      <c r="K8" s="547"/>
    </row>
    <row r="9" spans="1:15" s="398" customFormat="1" ht="23.5" customHeight="1" x14ac:dyDescent="0.3">
      <c r="A9" s="414"/>
      <c r="B9" s="414"/>
      <c r="C9" s="414"/>
      <c r="D9" s="414"/>
      <c r="E9" s="414"/>
      <c r="F9" s="414"/>
      <c r="G9" s="414"/>
      <c r="H9" s="414"/>
      <c r="I9" s="414"/>
      <c r="J9" s="414"/>
      <c r="K9" s="414"/>
    </row>
    <row r="10" spans="1:15" s="381" customFormat="1" ht="15" customHeight="1" x14ac:dyDescent="0.3">
      <c r="A10" s="531"/>
      <c r="B10" s="531"/>
      <c r="C10" s="531"/>
      <c r="D10" s="384"/>
      <c r="E10" s="546"/>
      <c r="F10" s="546"/>
      <c r="G10" s="384"/>
      <c r="H10" s="545"/>
      <c r="I10" s="545"/>
      <c r="J10" s="545"/>
      <c r="K10" s="384"/>
    </row>
    <row r="11" spans="1:15" s="381" customFormat="1" ht="15" customHeight="1" x14ac:dyDescent="0.3">
      <c r="A11" s="389" t="s">
        <v>581</v>
      </c>
      <c r="B11" s="384"/>
      <c r="C11" s="384"/>
      <c r="D11" s="384"/>
      <c r="E11" s="389" t="s">
        <v>82</v>
      </c>
      <c r="F11" s="384"/>
      <c r="G11" s="384"/>
      <c r="H11" s="389" t="s">
        <v>131</v>
      </c>
      <c r="I11" s="384"/>
      <c r="J11" s="384"/>
      <c r="K11" s="384"/>
    </row>
    <row r="12" spans="1:15" s="381" customFormat="1" ht="15" customHeight="1" x14ac:dyDescent="0.3">
      <c r="A12" s="384"/>
      <c r="B12" s="384"/>
      <c r="C12" s="384"/>
      <c r="D12" s="384"/>
      <c r="E12" s="384"/>
      <c r="F12" s="384"/>
      <c r="G12" s="384"/>
      <c r="H12" s="384"/>
      <c r="I12" s="384"/>
      <c r="J12" s="384"/>
      <c r="K12" s="384"/>
    </row>
    <row r="13" spans="1:15" s="381" customFormat="1" ht="15" customHeight="1" x14ac:dyDescent="0.3">
      <c r="A13" s="531"/>
      <c r="B13" s="531"/>
      <c r="C13" s="531"/>
      <c r="D13" s="384"/>
      <c r="E13" s="546"/>
      <c r="F13" s="546"/>
      <c r="G13" s="384"/>
      <c r="H13" s="545"/>
      <c r="I13" s="545"/>
      <c r="J13" s="545"/>
      <c r="K13" s="384"/>
      <c r="O13" s="415"/>
    </row>
    <row r="14" spans="1:15" s="381" customFormat="1" ht="15" customHeight="1" x14ac:dyDescent="0.3">
      <c r="A14" s="389" t="s">
        <v>581</v>
      </c>
      <c r="B14" s="384"/>
      <c r="C14" s="384"/>
      <c r="D14" s="384"/>
      <c r="E14" s="389" t="s">
        <v>82</v>
      </c>
      <c r="F14" s="384"/>
      <c r="G14" s="384"/>
      <c r="H14" s="389" t="s">
        <v>131</v>
      </c>
      <c r="I14" s="384"/>
      <c r="J14" s="384"/>
      <c r="K14" s="384"/>
      <c r="O14" s="416"/>
    </row>
    <row r="15" spans="1:15" s="381" customFormat="1" ht="15" customHeight="1" x14ac:dyDescent="0.3">
      <c r="A15" s="384"/>
      <c r="B15" s="384"/>
      <c r="C15" s="384"/>
      <c r="D15" s="384"/>
      <c r="E15" s="384"/>
      <c r="F15" s="384"/>
      <c r="G15" s="384"/>
      <c r="H15" s="384"/>
      <c r="I15" s="384"/>
      <c r="J15" s="384"/>
      <c r="K15" s="384"/>
    </row>
    <row r="16" spans="1:15" s="381" customFormat="1" ht="15" customHeight="1" x14ac:dyDescent="0.3">
      <c r="A16" s="531"/>
      <c r="B16" s="531"/>
      <c r="C16" s="531"/>
      <c r="D16" s="384"/>
      <c r="E16" s="546"/>
      <c r="F16" s="546"/>
      <c r="G16" s="384"/>
      <c r="H16" s="545"/>
      <c r="I16" s="545"/>
      <c r="J16" s="545"/>
      <c r="K16" s="384"/>
    </row>
    <row r="17" spans="1:15" s="381" customFormat="1" ht="15" customHeight="1" x14ac:dyDescent="0.3">
      <c r="A17" s="389" t="s">
        <v>581</v>
      </c>
      <c r="B17" s="384"/>
      <c r="C17" s="384"/>
      <c r="D17" s="384"/>
      <c r="E17" s="389" t="s">
        <v>82</v>
      </c>
      <c r="F17" s="384"/>
      <c r="G17" s="384"/>
      <c r="H17" s="389" t="s">
        <v>131</v>
      </c>
      <c r="I17" s="384"/>
      <c r="J17" s="384"/>
      <c r="K17" s="384"/>
      <c r="O17" s="416"/>
    </row>
    <row r="18" spans="1:15" s="224" customFormat="1" x14ac:dyDescent="0.3"/>
    <row r="19" spans="1:15" s="224" customFormat="1" x14ac:dyDescent="0.3">
      <c r="A19" s="259"/>
      <c r="E19" s="233"/>
      <c r="H19" s="259"/>
      <c r="K19" s="233"/>
      <c r="O19" s="233"/>
    </row>
  </sheetData>
  <sheetProtection algorithmName="SHA-512" hashValue="erSWeb1h3XcmXma6QdZU/1VchmnozmSncPqwpAmU/jR+FjAjIu0f1g60iD1vNHAJE+yCfxnmiDcTF/TmW3+1mQ==" saltValue="ezyj7WOVNXkVuUmRJOPSDg==" spinCount="100000" sheet="1" selectLockedCells="1"/>
  <protectedRanges>
    <protectedRange password="CEBC" sqref="I1" name="Range1_2_1_1_1_1_1_1_1"/>
  </protectedRanges>
  <mergeCells count="15">
    <mergeCell ref="A8:K8"/>
    <mergeCell ref="A10:C10"/>
    <mergeCell ref="C1:K1"/>
    <mergeCell ref="A3:K3"/>
    <mergeCell ref="A5:K5"/>
    <mergeCell ref="A6:K6"/>
    <mergeCell ref="A7:K7"/>
    <mergeCell ref="E10:F10"/>
    <mergeCell ref="H10:J10"/>
    <mergeCell ref="A13:C13"/>
    <mergeCell ref="H13:J13"/>
    <mergeCell ref="A16:C16"/>
    <mergeCell ref="E16:F16"/>
    <mergeCell ref="H16:J16"/>
    <mergeCell ref="E13:F13"/>
  </mergeCells>
  <printOptions horizontalCentered="1"/>
  <pageMargins left="0.25" right="0.25" top="0.25" bottom="0.25"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27</vt:i4>
      </vt:variant>
    </vt:vector>
  </HeadingPairs>
  <TitlesOfParts>
    <vt:vector size="50" baseType="lpstr">
      <vt:lpstr>Instructions</vt:lpstr>
      <vt:lpstr>Application</vt:lpstr>
      <vt:lpstr>Deferred Loan Checklist</vt:lpstr>
      <vt:lpstr>Pre-Approval Checklist</vt:lpstr>
      <vt:lpstr>Sheet1</vt:lpstr>
      <vt:lpstr>Eligibility Questionnaire</vt:lpstr>
      <vt:lpstr>SE Disclosure </vt:lpstr>
      <vt:lpstr>Seller Aff.</vt:lpstr>
      <vt:lpstr>Borr. Auth.</vt:lpstr>
      <vt:lpstr>Vol Acq.</vt:lpstr>
      <vt:lpstr>Lenders Occ. Cert.</vt:lpstr>
      <vt:lpstr>Client Demo.</vt:lpstr>
      <vt:lpstr>Family Sz</vt:lpstr>
      <vt:lpstr>FTHB Aff.</vt:lpstr>
      <vt:lpstr>City MCC Aff.</vt:lpstr>
      <vt:lpstr>City MCC Recap.</vt:lpstr>
      <vt:lpstr>City MCC Broker Cert.</vt:lpstr>
      <vt:lpstr>Child Supp.</vt:lpstr>
      <vt:lpstr>No Inc.</vt:lpstr>
      <vt:lpstr>School</vt:lpstr>
      <vt:lpstr>Gift</vt:lpstr>
      <vt:lpstr>Tax Aff.</vt:lpstr>
      <vt:lpstr>VOE</vt:lpstr>
      <vt:lpstr>'Seller Aff.'!_ftn1</vt:lpstr>
      <vt:lpstr>'Seller Aff.'!_ftnref1</vt:lpstr>
      <vt:lpstr>Application!Print_Area</vt:lpstr>
      <vt:lpstr>'Borr. Auth.'!Print_Area</vt:lpstr>
      <vt:lpstr>'Child Supp.'!Print_Area</vt:lpstr>
      <vt:lpstr>'City MCC Aff.'!Print_Area</vt:lpstr>
      <vt:lpstr>'City MCC Broker Cert.'!Print_Area</vt:lpstr>
      <vt:lpstr>'City MCC Recap.'!Print_Area</vt:lpstr>
      <vt:lpstr>'Client Demo.'!Print_Area</vt:lpstr>
      <vt:lpstr>'Deferred Loan Checklist'!Print_Area</vt:lpstr>
      <vt:lpstr>'Eligibility Questionnaire'!Print_Area</vt:lpstr>
      <vt:lpstr>'Family Sz'!Print_Area</vt:lpstr>
      <vt:lpstr>'FTHB Aff.'!Print_Area</vt:lpstr>
      <vt:lpstr>Gift!Print_Area</vt:lpstr>
      <vt:lpstr>Instructions!Print_Area</vt:lpstr>
      <vt:lpstr>'Lenders Occ. Cert.'!Print_Area</vt:lpstr>
      <vt:lpstr>'No Inc.'!Print_Area</vt:lpstr>
      <vt:lpstr>'Pre-Approval Checklist'!Print_Area</vt:lpstr>
      <vt:lpstr>School!Print_Area</vt:lpstr>
      <vt:lpstr>'SE Disclosure '!Print_Area</vt:lpstr>
      <vt:lpstr>'Seller Aff.'!Print_Area</vt:lpstr>
      <vt:lpstr>'Tax Aff.'!Print_Area</vt:lpstr>
      <vt:lpstr>VOE!Print_Area</vt:lpstr>
      <vt:lpstr>'Vol Acq.'!Print_Area</vt:lpstr>
      <vt:lpstr>'City MCC Aff.'!Print_Titles</vt:lpstr>
      <vt:lpstr>'Family Sz'!Print_Titles</vt:lpstr>
      <vt:lpstr>Gift!Print_Titles</vt:lpstr>
    </vt:vector>
  </TitlesOfParts>
  <Company>SDHC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Housing Commission user</dc:creator>
  <cp:lastModifiedBy>Carrie Tapia</cp:lastModifiedBy>
  <cp:lastPrinted>2023-08-31T14:59:35Z</cp:lastPrinted>
  <dcterms:created xsi:type="dcterms:W3CDTF">2002-03-14T18:51:00Z</dcterms:created>
  <dcterms:modified xsi:type="dcterms:W3CDTF">2024-05-14T19:46:33Z</dcterms:modified>
</cp:coreProperties>
</file>